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eoriuk-my.sharepoint.com/personal/robert_hardy_eori_uk/Documents/Desktop/"/>
    </mc:Choice>
  </mc:AlternateContent>
  <xr:revisionPtr revIDLastSave="1550" documentId="8_{2AD8B504-77C1-4534-A89F-92A9698F64B3}" xr6:coauthVersionLast="47" xr6:coauthVersionMax="47" xr10:uidLastSave="{B6EB83DF-94B9-46DE-895B-3E43C10DE03E}"/>
  <bookViews>
    <workbookView xWindow="-110" yWindow="-110" windowWidth="19420" windowHeight="11760" xr2:uid="{57BCC54D-B7CE-4379-84FD-0CA84EB45C45}"/>
  </bookViews>
  <sheets>
    <sheet name="Welcome" sheetId="13" r:id="rId1"/>
    <sheet name="PLANT" sheetId="15" r:id="rId2"/>
    <sheet name="POAO" sheetId="16" r:id="rId3"/>
    <sheet name="Timeline" sheetId="14" r:id="rId4"/>
    <sheet name="list_of_commodities" sheetId="12" state="hidden" r:id="rId5"/>
    <sheet name="Notes" sheetId="11" state="hidden" r:id="rId6"/>
  </sheets>
  <definedNames>
    <definedName name="_xlnm._FilterDatabase" localSheetId="4" hidden="1">list_of_commodities!$B$1:$B$2067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 i="16" l="1"/>
  <c r="M21" i="16" s="1"/>
  <c r="G21" i="16"/>
  <c r="H21" i="16" s="1"/>
  <c r="B21" i="16"/>
  <c r="H11" i="16"/>
  <c r="E15" i="16"/>
  <c r="E13" i="16"/>
  <c r="E11" i="16"/>
</calcChain>
</file>

<file path=xl/sharedStrings.xml><?xml version="1.0" encoding="utf-8"?>
<sst xmlns="http://schemas.openxmlformats.org/spreadsheetml/2006/main" count="14734" uniqueCount="6256">
  <si>
    <t>Notes</t>
  </si>
  <si>
    <t>6701000000</t>
  </si>
  <si>
    <t>Risk category</t>
  </si>
  <si>
    <t>Commodity code</t>
  </si>
  <si>
    <t>Commodity description</t>
  </si>
  <si>
    <t>Comments</t>
  </si>
  <si>
    <t>URL hyperlink</t>
  </si>
  <si>
    <t>High</t>
  </si>
  <si>
    <t>0101210000</t>
  </si>
  <si>
    <t>Live horses - Pure bred breeding animals</t>
  </si>
  <si>
    <t>None</t>
  </si>
  <si>
    <t>0101291000</t>
  </si>
  <si>
    <t>Live horses for slaughter</t>
  </si>
  <si>
    <t>0101299000</t>
  </si>
  <si>
    <t>Live horses - not pure bred breeding, not for slaughter</t>
  </si>
  <si>
    <t>0101300000</t>
  </si>
  <si>
    <t>Live Asses</t>
  </si>
  <si>
    <t>0101900000</t>
  </si>
  <si>
    <t>Live Mules and hinnies</t>
  </si>
  <si>
    <t>0102211000</t>
  </si>
  <si>
    <t>Live Cattle - Pure-bred breeding animals, Heifers (female bovines that have never calved)</t>
  </si>
  <si>
    <t>0102213000</t>
  </si>
  <si>
    <t>Live Cattle - Pure-bred breeding animals, Cows</t>
  </si>
  <si>
    <t>0102219000</t>
  </si>
  <si>
    <t>Live Cattle - Other pure-bred breeding animals</t>
  </si>
  <si>
    <t>0102290500</t>
  </si>
  <si>
    <t>Live Cattle - Of the sub-genus Bibos or of the sub-genus pophagus</t>
  </si>
  <si>
    <t>0102291010</t>
  </si>
  <si>
    <t xml:space="preserve">Live Cattle - Young male bovine animals, for fattening, not exceeding 80kg </t>
  </si>
  <si>
    <t>0102291020</t>
  </si>
  <si>
    <t>Live Cattle - Heifers of the grey, brown or yellow mountain breeds, and spotted pinzgau breed, not for slaughter, not exceeding 80kg</t>
  </si>
  <si>
    <t>0102291030</t>
  </si>
  <si>
    <t>Live Cattle - Heifers of the Schwyz and Fribourg breeds, not for slaughter, not exceeding 80kg</t>
  </si>
  <si>
    <t>0102291040</t>
  </si>
  <si>
    <t>Live Cattle - Heifers of the spotted Simmental breed, not for slaughter, not exceeding 80kg</t>
  </si>
  <si>
    <t>0102291050</t>
  </si>
  <si>
    <t>Live Cattle - Bulls of the Schwyz, Fribourg and Spotted Simmental breeds, not for slaughter, not exceeding 80kg</t>
  </si>
  <si>
    <t>0102291090</t>
  </si>
  <si>
    <t xml:space="preserve">Live Cattle - Other cattle, not exceeding 80kg </t>
  </si>
  <si>
    <t>0102292100</t>
  </si>
  <si>
    <t>Live Cattle - Cattle for slaughter, between 80kg and 160kg</t>
  </si>
  <si>
    <t>0102292910</t>
  </si>
  <si>
    <t xml:space="preserve">Live Cattle - Young male bovine animals, not for slaughter, between 80kg and 160kg </t>
  </si>
  <si>
    <t>0102292920</t>
  </si>
  <si>
    <t xml:space="preserve">Live Cattle - Heifers of the grey, brown or yellow mountain breeds and spotted Pinzgau breed, not for slaughter, between 80kg and 160kg </t>
  </si>
  <si>
    <t>0102292930</t>
  </si>
  <si>
    <t xml:space="preserve">Live Cattle - Heifers of the Schwyz and Fribourg breeds, not for slaughter, between 80kg and 160kg </t>
  </si>
  <si>
    <t>0102292940</t>
  </si>
  <si>
    <t xml:space="preserve">Live Cattle - Heifers of the spotted Simmental breed, not for slaughter, between 80kg and 160kg </t>
  </si>
  <si>
    <t>0102292950</t>
  </si>
  <si>
    <t xml:space="preserve">Live Cattle - Bulls of the Schwyz, Fribourg and Spotted Simmental breeds, not for slaughter, between 80kg and 160kg </t>
  </si>
  <si>
    <t>0102292990</t>
  </si>
  <si>
    <t>Live Cattle - Other cattle, not for slaughter, between 80kg and 160kg</t>
  </si>
  <si>
    <t>0102294100</t>
  </si>
  <si>
    <t xml:space="preserve">Live Cattle - Cattle for slaughter, between 160kg and 300kg </t>
  </si>
  <si>
    <t>0102294910</t>
  </si>
  <si>
    <t>Live Cattle - Young male bovine animals, intended for fattening, not for slaughter, between 160kg and 300kg</t>
  </si>
  <si>
    <t>0102294920</t>
  </si>
  <si>
    <t xml:space="preserve">Live Cattle - Heifers and cows of the grey, brown or yellow mountain breeds and spotted Pinzgau breed, not for slaughter, between 160kg and 300kg </t>
  </si>
  <si>
    <t>0102294930</t>
  </si>
  <si>
    <t xml:space="preserve">Live Cattle - Heifers and cows of the Schwyz and Fribourg breeds, not for slaughter, between 160kg and 300kg </t>
  </si>
  <si>
    <t>0102294940</t>
  </si>
  <si>
    <t xml:space="preserve">Live Cattle - Heifers and cows of the spotted Simmental breed, not for slaughter, between 160kg and 300kg </t>
  </si>
  <si>
    <t>0102294950</t>
  </si>
  <si>
    <t xml:space="preserve">Live Cattle - Bulls of the Schwyz, Fribourg and spotted Simmental breeds, not for slaughter, between 160kg and 300kg </t>
  </si>
  <si>
    <t>0102294990</t>
  </si>
  <si>
    <t xml:space="preserve">Live Cattle - Other cattle, not for slaughter, between 160kg and 300kg </t>
  </si>
  <si>
    <t>0102295110</t>
  </si>
  <si>
    <t xml:space="preserve">Live Cattle - Heifers, for slaughter, not yet having any permanent teeth, between 320kg and 470kg </t>
  </si>
  <si>
    <t>0102295190</t>
  </si>
  <si>
    <t xml:space="preserve">Live Cattle - Heifers, for slaughter, mature, between 320kg and 470kg </t>
  </si>
  <si>
    <t>0102295911</t>
  </si>
  <si>
    <t>Live Cattle - Heifers of the grey, brown or yellow mountain breeds and spotted Pinzgau breed, not for slaughter, not yet having any permanent teeth, between 320kg and 470kg</t>
  </si>
  <si>
    <t>0102295919</t>
  </si>
  <si>
    <t>Live Cattle - Heifers of the grey, brown or yellow mountain breeds and spotted Pinzgau breed, not for slaughter, mature, between 320kg and 470kg</t>
  </si>
  <si>
    <t>0102295921</t>
  </si>
  <si>
    <t xml:space="preserve">Live Cattle - Heifers of the Schwyz and Fribourg breeds, not for slaughter, not yet having any permanent teeth, between 320kg and 470kg, </t>
  </si>
  <si>
    <t>0102295929</t>
  </si>
  <si>
    <t xml:space="preserve">Live Cattle - Heifers of the Schwyz and Fribourg breeds, not for slaughter, mature, between 320kg and 470kg, </t>
  </si>
  <si>
    <t>0102295931</t>
  </si>
  <si>
    <t>Live Cattle - Heifers of the spotted Simmental breed, not for slaughter not yet having any permanent teeth, between 320kg and 470kg</t>
  </si>
  <si>
    <t>0102295939</t>
  </si>
  <si>
    <t>Live Cattle - Heifers of the spotted Simmental breed, not for slaughter, mature, between 320kg and 470kg</t>
  </si>
  <si>
    <t>0102295991</t>
  </si>
  <si>
    <t xml:space="preserve">Live Cattle - Other Heifers, not for slaughter, not yet having any permanent teeth, between 320kg and 470kg </t>
  </si>
  <si>
    <t>0102295999</t>
  </si>
  <si>
    <t xml:space="preserve">Live Cattle - Other Heifers, not for slaughter, mature, between 320kg and 470kg </t>
  </si>
  <si>
    <t>0102296100</t>
  </si>
  <si>
    <t xml:space="preserve">Live Cattle - Cows, for slaughter, exceeding 300kg </t>
  </si>
  <si>
    <t>0102296910</t>
  </si>
  <si>
    <t xml:space="preserve">Live Cattle - Heifers of the grey, brown or yellow mountain breeds, and spotted Pinzgau breeds, not for slaughter, exceeding 300kg </t>
  </si>
  <si>
    <t>0102296920</t>
  </si>
  <si>
    <t xml:space="preserve">Live Cattle - Cows of the Schwyz and Fribourg breeds, not for slaughter, exceeding 300kg </t>
  </si>
  <si>
    <t>0102296930</t>
  </si>
  <si>
    <t xml:space="preserve">Live Cattle - Cows of the spotted Simmental breed, not for slaughter, exceeding 300kg </t>
  </si>
  <si>
    <t>0102296990</t>
  </si>
  <si>
    <t>Live Cattle - Other breeds of cows, not for slaughter, exceeding 300kg</t>
  </si>
  <si>
    <t>0102299110</t>
  </si>
  <si>
    <t xml:space="preserve">Live Cattle - Other cattle, for slaughter, not yet having any permanent teeth, between 350kg and 500kg </t>
  </si>
  <si>
    <t>0102299190</t>
  </si>
  <si>
    <t xml:space="preserve">Live Cattle - Other cattle, for slaughter, mature, between 350kg and 500kg </t>
  </si>
  <si>
    <t>0102299921</t>
  </si>
  <si>
    <t xml:space="preserve">Live Cattle - Bulls of the Schwyz, Fribourg and spotted Simmental breeds, not for slaughter, not yet having any permanent teeth, between 350kg and 500kg </t>
  </si>
  <si>
    <t>0102299929</t>
  </si>
  <si>
    <t xml:space="preserve">Live Cattle - Bulls of the Schwyz, Fribourg and spotted Simmental breeds, not for slaughter, mature, between 350kg and 500kg </t>
  </si>
  <si>
    <t>0102299991</t>
  </si>
  <si>
    <t xml:space="preserve">Live Cattle - Other cattle, not for slaughter, not yet having any permanent teeth, between 350kg and 500kg </t>
  </si>
  <si>
    <t>0102299999</t>
  </si>
  <si>
    <t xml:space="preserve">Live Cattle - Other cattle, not for slaughter, mature, between 350kg and 500kg </t>
  </si>
  <si>
    <t>0102310000</t>
  </si>
  <si>
    <t>Live Buffalo, Pure Bred Breeding animals</t>
  </si>
  <si>
    <t>0102391010</t>
  </si>
  <si>
    <t xml:space="preserve">Live Buffalo, domestic species, of a weight exceeding 160kg </t>
  </si>
  <si>
    <t>0102391090</t>
  </si>
  <si>
    <t xml:space="preserve">Live Buffalo, domestic species, under 160kg </t>
  </si>
  <si>
    <t>0102399000</t>
  </si>
  <si>
    <t>Live Buffalo, non-Domestic Species</t>
  </si>
  <si>
    <t>0102902000</t>
  </si>
  <si>
    <t>Other live bovine animals, Pure Bred Breeding</t>
  </si>
  <si>
    <t>0102909110</t>
  </si>
  <si>
    <t xml:space="preserve">Other live bovine animals, domestic species, of a weight exceeding 160kg </t>
  </si>
  <si>
    <t>0102909190</t>
  </si>
  <si>
    <t xml:space="preserve">Other live bovine animals, domestic species, under 160kg </t>
  </si>
  <si>
    <t>0102909900</t>
  </si>
  <si>
    <t>Other live bovine animals, non-Domestic Species</t>
  </si>
  <si>
    <t>0103100000</t>
  </si>
  <si>
    <t>Live Swine Pure Bred Breeding animals</t>
  </si>
  <si>
    <t>0103911000</t>
  </si>
  <si>
    <t>Live swine, domestic species - weigh less than 50kg</t>
  </si>
  <si>
    <t>0103919000</t>
  </si>
  <si>
    <t>Live swine, non-domestic species - weigh less than 50kg</t>
  </si>
  <si>
    <t>0103921100</t>
  </si>
  <si>
    <t>Live swine, domestic species - weigh 160kg or more - sows having farrowed at least once</t>
  </si>
  <si>
    <t>0103921900</t>
  </si>
  <si>
    <t>Live swine, domestic species - weigh 50kg or more - other</t>
  </si>
  <si>
    <t>0103929000</t>
  </si>
  <si>
    <t>Live swine, non-domestic species - weigh more than 50kg</t>
  </si>
  <si>
    <t>0104101000</t>
  </si>
  <si>
    <t>Live Sheep - pure bred breeding animals</t>
  </si>
  <si>
    <t>0104103000</t>
  </si>
  <si>
    <t>Live Lambs (up to a year old)</t>
  </si>
  <si>
    <t>0104108000</t>
  </si>
  <si>
    <t>Live Sheep - not pure bred breeding animals</t>
  </si>
  <si>
    <t>0104201000</t>
  </si>
  <si>
    <t>Live Goats pure-bred breeding animals</t>
  </si>
  <si>
    <t>0104209000</t>
  </si>
  <si>
    <t>Live Goats - not pure bred breeding animals</t>
  </si>
  <si>
    <t>0105111100</t>
  </si>
  <si>
    <t>Live Chickens (185g or less) - Gallus domesticus, grandparent and parent female chicks, laying stocks</t>
  </si>
  <si>
    <t>0105111900</t>
  </si>
  <si>
    <t>Live Chickens (185g or less) - Gallus domesticus, grandparent and parent female chicks, other than laying stocks</t>
  </si>
  <si>
    <t>0105119100</t>
  </si>
  <si>
    <t>Live Chickens (185g or less) - Gallus domesticus, other laying stocks</t>
  </si>
  <si>
    <t>0105140000</t>
  </si>
  <si>
    <t xml:space="preserve">Live geese (185g or less) </t>
  </si>
  <si>
    <t>0105150000</t>
  </si>
  <si>
    <t xml:space="preserve">Live guinea fowls (185g or less) </t>
  </si>
  <si>
    <t>0105940000</t>
  </si>
  <si>
    <t>Live Chickens (weighing more than 185g) - fowls of Gallus domesticus</t>
  </si>
  <si>
    <t>0105991000</t>
  </si>
  <si>
    <t xml:space="preserve">Live ducks (weighing more than 185g) </t>
  </si>
  <si>
    <t>0105992000</t>
  </si>
  <si>
    <t>Live Geese (weighing more than 185g)</t>
  </si>
  <si>
    <t>0105993000</t>
  </si>
  <si>
    <t>Live Turkeys (weighing more than 185g)</t>
  </si>
  <si>
    <t>0105995000</t>
  </si>
  <si>
    <t>Live Guinea Fowls (weighing more than 185g)</t>
  </si>
  <si>
    <t>0106110000</t>
  </si>
  <si>
    <t>Live Primates</t>
  </si>
  <si>
    <t>0106120000</t>
  </si>
  <si>
    <t>Live Whales, dolphins and porpoises (mammals of the order Cetacea); manatees and dugongs (mammals of the order Sirenia); seals, sea lions and walruses (mammals of the suborder Pinnipedia)</t>
  </si>
  <si>
    <t>0106130000</t>
  </si>
  <si>
    <t>Live Camels and camelids</t>
  </si>
  <si>
    <t>0106141000</t>
  </si>
  <si>
    <t>Live Domestic rabbits</t>
  </si>
  <si>
    <t>0106149000</t>
  </si>
  <si>
    <t>Other live rabbits/hares</t>
  </si>
  <si>
    <t>0106190000</t>
  </si>
  <si>
    <t>Other live mammals</t>
  </si>
  <si>
    <t>0106200000</t>
  </si>
  <si>
    <t>Live Reptiles (including snakes and turtles)</t>
  </si>
  <si>
    <t>0106310000</t>
  </si>
  <si>
    <t>Live Birds of prey</t>
  </si>
  <si>
    <t>0106320000</t>
  </si>
  <si>
    <t>Live Psittaciformes (including parrots, parakeets, macaws and cockatoos)</t>
  </si>
  <si>
    <t>0106330000</t>
  </si>
  <si>
    <t>Live Ostrich, emus</t>
  </si>
  <si>
    <t>0106391000</t>
  </si>
  <si>
    <t>Live Pigeons</t>
  </si>
  <si>
    <t>0106398000</t>
  </si>
  <si>
    <t>Other live birds</t>
  </si>
  <si>
    <t>0106410000</t>
  </si>
  <si>
    <t>Live Bees</t>
  </si>
  <si>
    <t>0106490000</t>
  </si>
  <si>
    <t>Live Insects other than bees</t>
  </si>
  <si>
    <t>0106900010</t>
  </si>
  <si>
    <t>Live Frogs for human consumption</t>
  </si>
  <si>
    <t>0106900019</t>
  </si>
  <si>
    <t>Live frogs not for human consumption</t>
  </si>
  <si>
    <t>0106900090</t>
  </si>
  <si>
    <t>Other live animals</t>
  </si>
  <si>
    <t>Medium</t>
  </si>
  <si>
    <t>0201100021</t>
  </si>
  <si>
    <t>Meat of bovine, fresh, chilled - carcases/half - High quality bison beef veal</t>
  </si>
  <si>
    <t>0201100029</t>
  </si>
  <si>
    <t>Meat of bovine, fresh, chilled - carcases/half - High quality not bison veal</t>
  </si>
  <si>
    <t>0201100092</t>
  </si>
  <si>
    <t>Meat of bovine, fresh, chilled - carcases/half - other than high quality bison, specific weights and characteristics</t>
  </si>
  <si>
    <t>0201100094</t>
  </si>
  <si>
    <t>Meat of bovine, fresh, chilled - carcases/half - other than high quality not bison, specific weights and characteristics</t>
  </si>
  <si>
    <t>0201100097</t>
  </si>
  <si>
    <t>Meat of bovine, fresh, chilled - carcases/half - other than high quality, other weights and characteristics, bison</t>
  </si>
  <si>
    <t>0201100098</t>
  </si>
  <si>
    <t>Meat of bovine, fresh, chilled - carcases/half - other than high quality, other weights and characteristics, not bison</t>
  </si>
  <si>
    <t>0201202021</t>
  </si>
  <si>
    <t>Meat of bovine, fresh, chilled - With bone compensated quarters high quality bison beef and veal</t>
  </si>
  <si>
    <t>0201202029</t>
  </si>
  <si>
    <t>Meat of bovine, fresh, chilled - With bone compensated quarters high quality not bison beef and veal</t>
  </si>
  <si>
    <t>0201202092</t>
  </si>
  <si>
    <t>Meat of bovine, fresh, chilled - With bone compensated quarters 90kg - 150kg and other characteristics, bison</t>
  </si>
  <si>
    <t>0201202094</t>
  </si>
  <si>
    <t>Meat of bovine, fresh, chilled - With bone compensated quarters 90kg - 150kg and other characteristics, not bison</t>
  </si>
  <si>
    <t>0201202097</t>
  </si>
  <si>
    <t>Meat of bovine, fresh, chilled - With bone compensated quarters bison</t>
  </si>
  <si>
    <t>0201202098</t>
  </si>
  <si>
    <t xml:space="preserve">Meat of bovine, fresh, chilled - With bone compensated quarters not bison </t>
  </si>
  <si>
    <t>0201203021</t>
  </si>
  <si>
    <t>Meat of bovine, fresh, chilled - With bone unseparated or separated forequarters high quality bison beef and veal</t>
  </si>
  <si>
    <t>0201203029</t>
  </si>
  <si>
    <t>Meat of bovine, fresh, chilled - With bone forequarters unseparated or separated forequarters high quality not bison beef and veal</t>
  </si>
  <si>
    <t>0201203092</t>
  </si>
  <si>
    <t>Meat of bovine, fresh, chilled - With bone separated forequarters 45kg - 75kg and other characteristics, bison</t>
  </si>
  <si>
    <t>0201203094</t>
  </si>
  <si>
    <t xml:space="preserve">Meat of bovine, fresh, chilled - With bone separated forequarters 45kg - 75kg and other characteristics, not bison </t>
  </si>
  <si>
    <t>0201203097</t>
  </si>
  <si>
    <t>Meat of bovine, fresh, chilled - With bone other separated / unseparated forequarters bison</t>
  </si>
  <si>
    <t>0201203098</t>
  </si>
  <si>
    <t>Meat of bovine, fresh, chilled - With bone other separated / unseparated forequarters not bison</t>
  </si>
  <si>
    <t>0201205021</t>
  </si>
  <si>
    <t>Meat of bovine, fresh, chilled - With bone unseparated or separated hindquarters high quality bison beef and veal</t>
  </si>
  <si>
    <t>0201205029</t>
  </si>
  <si>
    <t>Meat of bovine, fresh, chilled - With bone unseparated or separated hindquarters high quality not bison beef and veal</t>
  </si>
  <si>
    <t>0201205092</t>
  </si>
  <si>
    <t>Meat of bovine, fresh, chilled - With bone separated hindquarters 45kg to 75kg and other characteristics bison</t>
  </si>
  <si>
    <t>0201205094</t>
  </si>
  <si>
    <t>Meat of bovine, fresh, chilled - With bone separated hindquarters 45kg - 75kg and other characteristics, not bison</t>
  </si>
  <si>
    <t>0201205097</t>
  </si>
  <si>
    <t>Meat of bovine, fresh, chilled - With bone separated / unseparated hindquarters bison</t>
  </si>
  <si>
    <t>0201205098</t>
  </si>
  <si>
    <t xml:space="preserve">Meat of bovine, fresh, chilled - With bone separated / unseparated hindquarters, not bison </t>
  </si>
  <si>
    <t>0201209011</t>
  </si>
  <si>
    <t>Meat of bovine, fresh, chilled - With bone other cuts, high quality bison beef and veal</t>
  </si>
  <si>
    <t>0201209015</t>
  </si>
  <si>
    <t>Meat of bovine, fresh, chilled - With bone other cuts, high quality not bison beef and veal</t>
  </si>
  <si>
    <t>0201209091</t>
  </si>
  <si>
    <t xml:space="preserve">Meat of bovine, fresh, chilled - With bone other cuts, bison </t>
  </si>
  <si>
    <t>0201209099</t>
  </si>
  <si>
    <t xml:space="preserve">Meat of bovine, fresh, chilled - With bone other cuts, not bison </t>
  </si>
  <si>
    <t>0201300031</t>
  </si>
  <si>
    <t>Meat of bovine, fresh, chilled - Boneless high quality bison</t>
  </si>
  <si>
    <t>0201300039</t>
  </si>
  <si>
    <t>Meat of bovine, fresh, chilled - Boneless high quality not bison</t>
  </si>
  <si>
    <t>0201300041</t>
  </si>
  <si>
    <t>Meat of bovine, fresh, chilled - Boneless buffalo meat of bison</t>
  </si>
  <si>
    <t>0201300049</t>
  </si>
  <si>
    <t>Meat of bovine, fresh, chilled - Boneless buffalo meat of not bison</t>
  </si>
  <si>
    <t>0201300090</t>
  </si>
  <si>
    <t xml:space="preserve">Meat of bovine, fresh, chilled - Boneless meat </t>
  </si>
  <si>
    <t>0202100011</t>
  </si>
  <si>
    <t>Meat of bovine animals, frozen - Carcass - High quality beef and veal, bison</t>
  </si>
  <si>
    <t>0202100015</t>
  </si>
  <si>
    <t>Meat of bovine animals, frozen - Carcass - High quality beef and veal, not bison</t>
  </si>
  <si>
    <t>0202100091</t>
  </si>
  <si>
    <t>Meat of bovine animals, frozen - Carcass - not high quality beef and veal, bison</t>
  </si>
  <si>
    <t>0202100099</t>
  </si>
  <si>
    <t>Meat of bovine animals, frozen - Carcass - not high quality beef and veal, not bison</t>
  </si>
  <si>
    <t>0202201011</t>
  </si>
  <si>
    <t>Meat of bovine animals, frozen - Other cuts with bone in, quarters, high quality beef and veal, bison</t>
  </si>
  <si>
    <t>0202201015</t>
  </si>
  <si>
    <t>Meat of bovine animals, frozen - Other cuts with bone in, quarters, high quality beef and veal, not bison</t>
  </si>
  <si>
    <t>0202201091</t>
  </si>
  <si>
    <t>Meat of bovine animals, frozen - Other cuts with bone in, quarters, not high quality beef and veal, bison</t>
  </si>
  <si>
    <t>0202201099</t>
  </si>
  <si>
    <t>Meat of bovine animals, frozen - Other cuts with bone in, quarters, not high quality beef and veal, not bison</t>
  </si>
  <si>
    <t>0202203011</t>
  </si>
  <si>
    <t>Meat of bovine animals, frozen - Other cuts with bone in- unseparated or separated forequarters, high quality beef or veal, bison</t>
  </si>
  <si>
    <t>0202203015</t>
  </si>
  <si>
    <t xml:space="preserve">Meat of bovine animals, frozen - Other cuts with bone in- unseparated or separated forequarters, high quality beef or veal, not bison </t>
  </si>
  <si>
    <t>0202203081</t>
  </si>
  <si>
    <t>Meat of bovine animals, frozen - Other cuts with bone in- unseparated or separated forequarters, intended for processing , for the manufacture of products falling within specified criteria, bison</t>
  </si>
  <si>
    <t>0202203082</t>
  </si>
  <si>
    <t>Meat of bovine animals, frozen - Other cuts with bone in- unseparated or separated forequarters, intended for processing , for the manufacture of products falling within specified criteria, not bison</t>
  </si>
  <si>
    <t>0202203083</t>
  </si>
  <si>
    <t>Meat of bovine animals, frozen - Other cuts with bone in- unseparated or separated forequarters, intended for processing , for the manufacture of products falling outside specified criteria, bison</t>
  </si>
  <si>
    <t>0202203084</t>
  </si>
  <si>
    <t>Meat of bovine animals, frozen - Other cuts with bone in- unseparated or separated forequarters, intended for processing , for the manufacture of products falling outside specified criteria, not bison</t>
  </si>
  <si>
    <t>0202203085</t>
  </si>
  <si>
    <t>Meat of bovine animals, frozen - Other cuts with bone in- unseparated or separated forequarters, intended for processing, bison</t>
  </si>
  <si>
    <t>0202203086</t>
  </si>
  <si>
    <t>Meat of bovine animals, frozen - Other cuts with bone in- unseparated or separated forequarters, intended for processing, not bison</t>
  </si>
  <si>
    <t>0202203087</t>
  </si>
  <si>
    <t xml:space="preserve">Meat of bovine animals, frozen - Other cuts with bone in- unseparated or separated forequarters, intended for processing for the manufacture of products falling within specified criteria, bison, </t>
  </si>
  <si>
    <t>0202203088</t>
  </si>
  <si>
    <t>Meat of bovine animals, frozen - Other cuts with bone in- unseparated or separated forequarters, intended for processing, for the manufacture of products falling within specified criteria, not bison</t>
  </si>
  <si>
    <t>0202205011</t>
  </si>
  <si>
    <t>Meat of bovine animals, frozen - Other cuts with bone in- unseparated or separated hindquarters, intended for processing, bison</t>
  </si>
  <si>
    <t>0202205015</t>
  </si>
  <si>
    <t>Meat of bovine animals, frozen - Other cuts with bone in- unseparated or separated hindquarters, high quality beef or veal , intended for processing, not bison</t>
  </si>
  <si>
    <t>0202205091</t>
  </si>
  <si>
    <t>Meat of bovine animals, frozen - Other cuts with bone in- unseparated or separated hindquarters, not high quality beef or veal, bison</t>
  </si>
  <si>
    <t>0202205099</t>
  </si>
  <si>
    <t>Meat of bovine animals, frozen - Other cuts with bone in- unseparated or separated hindquarters, not high quality beef or veal, not bison</t>
  </si>
  <si>
    <t>0202209011</t>
  </si>
  <si>
    <t>Meat of bovine animals, frozen - Other cuts with bone in, high quality beef and veal, bison</t>
  </si>
  <si>
    <t>0202209015</t>
  </si>
  <si>
    <t xml:space="preserve">Meat of bovine animals, frozen - Other cuts with bone in, high quality beef and veal, not bison </t>
  </si>
  <si>
    <t>0202209091</t>
  </si>
  <si>
    <t>Meat of bovine animals, frozen - Other cuts with bone in, not high quality beef and veal, bison</t>
  </si>
  <si>
    <t>0202209099</t>
  </si>
  <si>
    <t xml:space="preserve">Meat of bovine animals, frozen - Other cuts with bone in, not high quality beef and veal, not bison </t>
  </si>
  <si>
    <t>0202301011</t>
  </si>
  <si>
    <t>Meat of bovine animals, frozen - Boneless, forequarters, high quality beef and veal, bison</t>
  </si>
  <si>
    <t>0202301015</t>
  </si>
  <si>
    <t>Meat of bovine animals, frozen - Boneless, forequarters, high quality beef and veal, not bison</t>
  </si>
  <si>
    <t>0202301081</t>
  </si>
  <si>
    <t>Meat of bovine animals, frozen - Boneless, quarters, intended for processing , for the manufacture of products falling within specified criteria, bison</t>
  </si>
  <si>
    <t>0202301082</t>
  </si>
  <si>
    <t>Meat of bovine animals, frozen - Boneless, quarters, intended for processing , for the manufacture of products falling within specified criteria, not bison</t>
  </si>
  <si>
    <t>0202301083</t>
  </si>
  <si>
    <t>Meat of bovine animals, frozen - Boneless, quarters, intended for processing , for the manufacture of products falling outside specified criteria, bison</t>
  </si>
  <si>
    <t>0202301084</t>
  </si>
  <si>
    <t>Meat of bovine animals, frozen - Boneless, quarters, intended for processing , for the manufacture of products falling outside specified criteria, not bison</t>
  </si>
  <si>
    <t>0202301085</t>
  </si>
  <si>
    <t>Meat of bovine animals, frozen - Boneless, quarters, intended for processing , for the manufacture of products falling which fall outside specified criteria, bison</t>
  </si>
  <si>
    <t>0202301087</t>
  </si>
  <si>
    <t>Meat of bovine animals, frozen - Boneless, quarters, not intended for processing , for the manufacture of products falling which fall outside specified criteria, bison</t>
  </si>
  <si>
    <t>0202301088</t>
  </si>
  <si>
    <t>Meat of bovine animals, frozen - Boneless, quarters, not intended for processing , for the manufacture of products falling which fall outside specified criteria, not bison</t>
  </si>
  <si>
    <t>0202305011</t>
  </si>
  <si>
    <t>Meat of bovine animals, frozen - Boneless, crop, chuck-and-blade and brisket, high quality beef and veal, bison</t>
  </si>
  <si>
    <t>0202305015</t>
  </si>
  <si>
    <t>Meat of bovine animals, frozen - Boneless, crop, chuck-and-blade and brisket, high quality beef and veal, not bison</t>
  </si>
  <si>
    <t>0202305081</t>
  </si>
  <si>
    <t>Meat of bovine animals, frozen - Boneless, crop, chuck-and-blade and brisket, high quality beef and veal, intended for processing, for the manufacture of products falling within specified criteria, bison</t>
  </si>
  <si>
    <t>0202305082</t>
  </si>
  <si>
    <t>Meat of bovine animals, frozen - Boneless, crop, chuck-and-blade and brisket, high quality beef and veal, intended for processing, for the manufacture of products falling within specified criteria, not bison</t>
  </si>
  <si>
    <t>0202305083</t>
  </si>
  <si>
    <t>Meat of bovine animals, frozen - Boneless, crop, chuck-and-blade and brisket, high quality beef and veal, intended for processing, for the manufacture of products falling outside specified criteria, bison</t>
  </si>
  <si>
    <t>0202305084</t>
  </si>
  <si>
    <t>Meat of bovine animals, frozen - Boneless, crop, chuck-and-blade and brisket, high quality beef and veal, intended for processing, for the manufacture of products falling outside specified criteria, not bison</t>
  </si>
  <si>
    <t>0202305085</t>
  </si>
  <si>
    <t>Meat of bovine animals, frozen - Boneless, crop, chuck-and-blade and brisket, high quality beef and veal, intended for processing, not for the manufacture of products falling outside specified criteria, bison</t>
  </si>
  <si>
    <t>0202305086</t>
  </si>
  <si>
    <t>Meat of bovine animals, frozen - Boneless, crop, chuck-and-blade and brisket, high quality beef and veal, intended for processing, not for the manufacture of products falling outside specified criteria, not bison</t>
  </si>
  <si>
    <t>0202305087</t>
  </si>
  <si>
    <t>Meat of bovine animals, frozen - Boneless, crop, chuck-and-blade and brisket, not high quality beef and veal, not intended for processing, not for the manufacture of products falling outside specified criteria, bison</t>
  </si>
  <si>
    <t>0202305088</t>
  </si>
  <si>
    <t>Meat of bovine animals, frozen - Boneless, crop, chuck-and-blade and brisket, not high quality beef and veal, not intended for processing, not for the manufacture of products falling outside specified criteria, not bison</t>
  </si>
  <si>
    <t>0202309011</t>
  </si>
  <si>
    <t>Meat of bovine animals, frozen - Boneless- other cuts, high quality, bison</t>
  </si>
  <si>
    <t>0202309015</t>
  </si>
  <si>
    <t>Meat of bovine animals, frozen - Boneless- other cuts, high quality, not bison</t>
  </si>
  <si>
    <t>0202309041</t>
  </si>
  <si>
    <t>Meat of bovine animals, frozen - Boneless - other cuts, not high quality, buffalo meat, intended for processing, bison</t>
  </si>
  <si>
    <t>0202309042</t>
  </si>
  <si>
    <t>Meat of bovine animals, frozen - Boneless - other cuts, not high quality, buffalo meat, intended for processing, not bison</t>
  </si>
  <si>
    <t>0202309043</t>
  </si>
  <si>
    <t>Meat of bovine animals, frozen - Boneless - other cuts, not high quality, buffalo meat, intended for processing, or the manufacture of products falling within specified criteria, bison</t>
  </si>
  <si>
    <t>0202309044</t>
  </si>
  <si>
    <t xml:space="preserve">Meat of bovine animals, frozen - Boneless - other cuts, not high quality, buffalo meat, intended for processing, or the manufacture of products falling within specified criteria, not bison </t>
  </si>
  <si>
    <t>0202309045</t>
  </si>
  <si>
    <t>0202309046</t>
  </si>
  <si>
    <t>0202309047</t>
  </si>
  <si>
    <t>Meat of bovine animals, frozen - Boneless - other cuts, not high quality, buffalo meat, not intended for processing, bison</t>
  </si>
  <si>
    <t>0202309048</t>
  </si>
  <si>
    <t>Meat of bovine animals, frozen - Boneless - other cuts, not high quality, buffalo meat, not intended for processing, not bison</t>
  </si>
  <si>
    <t>0202309070</t>
  </si>
  <si>
    <t xml:space="preserve">Meat of bovine animals, frozen - Boneless - other cuts, not high quality, intended for processing, for the manufacture of products falling within specified criteria, </t>
  </si>
  <si>
    <t>0202309075</t>
  </si>
  <si>
    <t>Meat of bovine animals, frozen - Boneless - other cuts, not high quality, not intended for processing, for the manufacture of products other than those falling with specified subheadings</t>
  </si>
  <si>
    <t>0206299135</t>
  </si>
  <si>
    <t xml:space="preserve">Edible offal of bovine, frozen - Thin skirt, whole, intended for processing, for the manufacture of products falling within subheadings 1602 10, 1602 50 31 or 1602 50 95, not bison </t>
  </si>
  <si>
    <t>0202309090</t>
  </si>
  <si>
    <t>Meat of bovine animals, frozen - Boneless- other cuts, not high quality, not buffalo, not intended for processing</t>
  </si>
  <si>
    <t>0203111000</t>
  </si>
  <si>
    <t>Meat of swine, fresh or chilled - Carcases and half-carcases, of domestic swine</t>
  </si>
  <si>
    <t>0203119000</t>
  </si>
  <si>
    <t xml:space="preserve">Meat of swine, fresh or chilled - Carcases and half-carcases, non- domestic swine </t>
  </si>
  <si>
    <t>0203121100</t>
  </si>
  <si>
    <t>Meat of swine, fresh or chilled - Hams, shoulders and cuts thereof, with bone in, of domestic swine, Hams and cuts thereof</t>
  </si>
  <si>
    <t>0203121900</t>
  </si>
  <si>
    <t>Meat of swine, fresh or chilled - Hams, shoulders and cuts thereof, with bone in, of domestic swine, Shoulders and cuts thereof</t>
  </si>
  <si>
    <t>0203129000</t>
  </si>
  <si>
    <t>Meat of swine, fresh or chilled - Hams, shoulders and cuts thereof, with bone in, of non-domestic swine</t>
  </si>
  <si>
    <t>0203191100</t>
  </si>
  <si>
    <t>Meat of swine, fresh or chilled - Other cuts, fore-ends and cuts thereof, domestic swine</t>
  </si>
  <si>
    <t>0203191300</t>
  </si>
  <si>
    <t>Meat of swine, fresh or chilled - Other cuts, Loins and cuts ,with bone in domestic swine</t>
  </si>
  <si>
    <t>0203191500</t>
  </si>
  <si>
    <t xml:space="preserve">Meat of swine, fresh or chilled - Other cuts, Bellies (streaky) and cuts , domestic swine </t>
  </si>
  <si>
    <t>0203195510</t>
  </si>
  <si>
    <t>Meat of swine, fresh or chilled - Of domestic swine, Boneless, tenderloin</t>
  </si>
  <si>
    <t>0203195515</t>
  </si>
  <si>
    <t>Meat of swine, fresh or chilled - Of domestic swine, Boneless, tenderloin, Loins and cuts, Loins</t>
  </si>
  <si>
    <t>0203195525</t>
  </si>
  <si>
    <t>Meat of swine, fresh or chilled - Of domestic swine, Boneless, tenderloin, Loins and cuts, Cuts</t>
  </si>
  <si>
    <t>0203195530</t>
  </si>
  <si>
    <t xml:space="preserve">Meat of swine, fresh or chilled - Of domestic swine, Boneless, hams and cuts of ham </t>
  </si>
  <si>
    <t>0203195590</t>
  </si>
  <si>
    <t xml:space="preserve">Meat of swine, fresh or chilled - Of domestic swine, boneless, other cuts </t>
  </si>
  <si>
    <t>0203195900</t>
  </si>
  <si>
    <t>Meat of swine, fresh or chilled - Of domestic swine, not boneless</t>
  </si>
  <si>
    <t>0203199000</t>
  </si>
  <si>
    <t xml:space="preserve">Meat of swine, fresh or chilled - Other cuts, non-domestic swine </t>
  </si>
  <si>
    <t>0203211000</t>
  </si>
  <si>
    <t>Meat of swine, frozen - Carcases and half-carcases, of domestic swine</t>
  </si>
  <si>
    <t>0203219000</t>
  </si>
  <si>
    <t>Meat of swine, frozen - Carcases and half-carcases, non-domestic swine</t>
  </si>
  <si>
    <t>0203221100</t>
  </si>
  <si>
    <t xml:space="preserve">Meat of swine, frozen - Hams, shoulders and cuts, with bone in, of domestic swine, Hams and cuts </t>
  </si>
  <si>
    <t>0203221900</t>
  </si>
  <si>
    <t xml:space="preserve">Meat of swine, frozen - Hams, shoulders and cuts, with bone in, of domestic swine, Shoulders and cuts </t>
  </si>
  <si>
    <t>0203229000</t>
  </si>
  <si>
    <t xml:space="preserve">Meat of swine, frozen - Hams, shoulders and cuts, with bone in, non-domestic swine </t>
  </si>
  <si>
    <t>0203291100</t>
  </si>
  <si>
    <t xml:space="preserve">Meat of swine, frozen - of domestic swine, Fore-ends and cuts </t>
  </si>
  <si>
    <t>0203291300</t>
  </si>
  <si>
    <t>Meat of swine, frozen - of domestic swine, Loins and cuts thereof, with bone in</t>
  </si>
  <si>
    <t>0203291500</t>
  </si>
  <si>
    <t xml:space="preserve">Meat of swine, frozen - of domestic swine, Bellies (streaky) and cuts </t>
  </si>
  <si>
    <t>0203295520</t>
  </si>
  <si>
    <t>Meat of swine, frozen - Of domestic swine, Boneless, tenderloin, Loins and cuts, Loins</t>
  </si>
  <si>
    <t>0203295530</t>
  </si>
  <si>
    <t>Meat of swine, frozen - Of domestic swine, Boneless, tenderloin, Loins and cuts, Cuts</t>
  </si>
  <si>
    <t>0203295591</t>
  </si>
  <si>
    <t>Meat of swine, frozen - Of domestic swine, Boneless, tenderloin</t>
  </si>
  <si>
    <t>0203295592</t>
  </si>
  <si>
    <t xml:space="preserve">Meat of swine, frozen - Of domestic swine, Boneless, hams and cuts of ham </t>
  </si>
  <si>
    <t>0203295599</t>
  </si>
  <si>
    <t>Meat of swine, frozen - Of domestic swine, boneless, Other cuts</t>
  </si>
  <si>
    <t>0203295900</t>
  </si>
  <si>
    <t>Meat of swine, frozen - of domestic swine, not boneless</t>
  </si>
  <si>
    <t>0203299000</t>
  </si>
  <si>
    <t xml:space="preserve">Meat of swine, frozen - non-domestic swine </t>
  </si>
  <si>
    <t>0204100010</t>
  </si>
  <si>
    <t>Carcases and half-carcases of domestic lamb</t>
  </si>
  <si>
    <t>0204100090</t>
  </si>
  <si>
    <t>carcases and half-carcases of not-domestic lamb</t>
  </si>
  <si>
    <t>0204210010</t>
  </si>
  <si>
    <t xml:space="preserve"> Carcases and half-carcases, of domestic sheep</t>
  </si>
  <si>
    <t>0204210090</t>
  </si>
  <si>
    <t>Carcases and half-carcases of not-domestic sheep</t>
  </si>
  <si>
    <t>0204221010</t>
  </si>
  <si>
    <t>short forequarters, of domestic sheep, bone in,</t>
  </si>
  <si>
    <t>0204221090</t>
  </si>
  <si>
    <t>short forequarters, of not-domestic sheep, bone in</t>
  </si>
  <si>
    <t>0204223010</t>
  </si>
  <si>
    <t>Chines and/or best ends, of domestic sheep, bone in</t>
  </si>
  <si>
    <t>0204223090</t>
  </si>
  <si>
    <t>Chines and/or best ends, of not-domestic sheep, bone in</t>
  </si>
  <si>
    <t>0204225010</t>
  </si>
  <si>
    <t>Legs, of domestic sheep, bone in</t>
  </si>
  <si>
    <t>0204225090</t>
  </si>
  <si>
    <t>Legs, of non-domestic sheep, bone in</t>
  </si>
  <si>
    <t>0204229010</t>
  </si>
  <si>
    <t xml:space="preserve">Other cuts with bone in, of domestic sheep </t>
  </si>
  <si>
    <t>0204229090</t>
  </si>
  <si>
    <t>Other cuts with bone in, of non-domestic sheep</t>
  </si>
  <si>
    <t>0204230011</t>
  </si>
  <si>
    <t>Boneless cuts, of domestic lamb</t>
  </si>
  <si>
    <t>0204230019</t>
  </si>
  <si>
    <t>Boneless cuts, of domestic sheep</t>
  </si>
  <si>
    <t>0204230091</t>
  </si>
  <si>
    <t>Boneless cuts, of non-domestic lamb</t>
  </si>
  <si>
    <t>0204230099</t>
  </si>
  <si>
    <t>Boneless cuts of non-domestic sheep</t>
  </si>
  <si>
    <t>0204300010</t>
  </si>
  <si>
    <t xml:space="preserve">Carcases and half-carcases, frozen, of domestic lamb </t>
  </si>
  <si>
    <t>0204300090</t>
  </si>
  <si>
    <t xml:space="preserve">Carcases and half-carcases, frozen, not domestic lamb </t>
  </si>
  <si>
    <t>0204410010</t>
  </si>
  <si>
    <t xml:space="preserve">frozen, carcases and half-cases, of domestic sheep </t>
  </si>
  <si>
    <t>0204410090</t>
  </si>
  <si>
    <t>frozen, carcases and half-carcases, not domestic sheep</t>
  </si>
  <si>
    <t>0204421010</t>
  </si>
  <si>
    <t xml:space="preserve">Frozen, cuts with bone in, short forequarters, of domestic sheep </t>
  </si>
  <si>
    <t>0204421090</t>
  </si>
  <si>
    <t xml:space="preserve">Frozen, cuts with bone in, short forequarters, not domestic sheep </t>
  </si>
  <si>
    <t>0204423010</t>
  </si>
  <si>
    <t>frozen, cuts with bone in, Chines and/or best ends, of domestic sheep</t>
  </si>
  <si>
    <t>0204423090</t>
  </si>
  <si>
    <t xml:space="preserve">frozen, cuts with bone in, Chines and/or best ends, not domestic sheep </t>
  </si>
  <si>
    <t>0204425010</t>
  </si>
  <si>
    <t>frozen, cuts with bone in, Legs, of domestic sheep</t>
  </si>
  <si>
    <t>0204425090</t>
  </si>
  <si>
    <t xml:space="preserve">frozen, cuts with bone in, legs, Not domestic sheep </t>
  </si>
  <si>
    <t>0204429010</t>
  </si>
  <si>
    <t xml:space="preserve">frozen, cuts with bone in, Other, of domestic sheep </t>
  </si>
  <si>
    <t>0204429090</t>
  </si>
  <si>
    <t>frozen, cuts with bone in, other, not domestic sheep</t>
  </si>
  <si>
    <t>0204431010</t>
  </si>
  <si>
    <t>frozen, boneless, of domestic lamb</t>
  </si>
  <si>
    <t>0204431090</t>
  </si>
  <si>
    <t>frozen, boneless, of not domestic lamb</t>
  </si>
  <si>
    <t>0204439010</t>
  </si>
  <si>
    <t>frozen, boneless, of domestic sheep</t>
  </si>
  <si>
    <t>0204439090</t>
  </si>
  <si>
    <t>frozen, boneless, of not domestic sheep</t>
  </si>
  <si>
    <t>0204501100</t>
  </si>
  <si>
    <t>Meat of goats, fresh or chilled, carcases and half-carcases</t>
  </si>
  <si>
    <t>0204501300</t>
  </si>
  <si>
    <t>Meat of goats, fresh or chilled, short forequarters</t>
  </si>
  <si>
    <t>0204501500</t>
  </si>
  <si>
    <t>Meat of goats, fresh or chilled, chines and/or best ends</t>
  </si>
  <si>
    <t>0204501900</t>
  </si>
  <si>
    <t>Meat of goats, fresh or chilled, Legs</t>
  </si>
  <si>
    <t>0204503100</t>
  </si>
  <si>
    <t>Meat of goats, fresh or chilled, cuts with bone in</t>
  </si>
  <si>
    <t>0204503910</t>
  </si>
  <si>
    <t>Meat of goats, fresh or chilled, boneless cuts, goatmeat of a kid</t>
  </si>
  <si>
    <t>0204503990</t>
  </si>
  <si>
    <t xml:space="preserve">Meat of goats, fresh or chilled, , boneless cuts, Other </t>
  </si>
  <si>
    <t>0204505100</t>
  </si>
  <si>
    <t>Meat of goats, frozen, carcases and half-carcases</t>
  </si>
  <si>
    <t>0204505300</t>
  </si>
  <si>
    <t>Meat of goats, frozen, short forequarters</t>
  </si>
  <si>
    <t>0204505500</t>
  </si>
  <si>
    <t>Meat of goats, frozen, chines and/or best ends</t>
  </si>
  <si>
    <t>0204505900</t>
  </si>
  <si>
    <t>Meat of goats, frozen, Legs</t>
  </si>
  <si>
    <t>0204507100</t>
  </si>
  <si>
    <t>Meat of goats, frozen, cuts with bone in</t>
  </si>
  <si>
    <t>0204507910</t>
  </si>
  <si>
    <t>Meat of goats, frozen, boneless cuts, goatmeat of a kid</t>
  </si>
  <si>
    <t>0204507990</t>
  </si>
  <si>
    <t>Meat of goats, frozen, boneless cuts</t>
  </si>
  <si>
    <t>0205002000</t>
  </si>
  <si>
    <t>Meat of horses, asses, mules or hinnies - Fresh or chilled</t>
  </si>
  <si>
    <t>0205008000</t>
  </si>
  <si>
    <t xml:space="preserve">Meat of horses, asses, mules or hinnies - Frozen </t>
  </si>
  <si>
    <t>0206101000</t>
  </si>
  <si>
    <t xml:space="preserve">Edible offal of bovine, fresh or chilled - for the manufacture of pharmaceutical products </t>
  </si>
  <si>
    <t>0206109511</t>
  </si>
  <si>
    <t xml:space="preserve">Edible offal of bovine, fresh or chilled - Thick skirt and thin skirt, of high quality, bison </t>
  </si>
  <si>
    <t>0206109515</t>
  </si>
  <si>
    <t xml:space="preserve">Edible offal of bovine, fresh or chilled - Thick skirt and thin skirt, of high quality, not bison </t>
  </si>
  <si>
    <t>0206109591</t>
  </si>
  <si>
    <t>Edible offal of bovine, fresh or chilled - Thick skirt and thin skirt, of bison</t>
  </si>
  <si>
    <t>0206109599</t>
  </si>
  <si>
    <t xml:space="preserve">Edible offal of bovine, fresh or chilled - Thick skirt and thin skirt, not bison </t>
  </si>
  <si>
    <t>0206109800</t>
  </si>
  <si>
    <t>Edible offal of bovine, fresh or chilled - Other than thick skirt or thin skirt</t>
  </si>
  <si>
    <t>0206210000</t>
  </si>
  <si>
    <t>Edible offal of bovine, frozen - Tongues</t>
  </si>
  <si>
    <t>0206220000</t>
  </si>
  <si>
    <t>Edible offal of bovine, frozen - Livers</t>
  </si>
  <si>
    <t>0206291000</t>
  </si>
  <si>
    <t xml:space="preserve">Edible offal of bovine, frozen - for the manufacture of pharmaceutical products </t>
  </si>
  <si>
    <t>0206299111</t>
  </si>
  <si>
    <t xml:space="preserve">Edible offal of bovine, frozen - Thin skirt, whole, of high quality, of Bison </t>
  </si>
  <si>
    <t>0206299115</t>
  </si>
  <si>
    <t xml:space="preserve">Edible offal of bovine, frozen - Thin skirt, whole, of high quality, not bison </t>
  </si>
  <si>
    <t>0206299121</t>
  </si>
  <si>
    <t>Edible offal of bovine, frozen - Thick skirt, of high quality, of bison</t>
  </si>
  <si>
    <t>0206299129</t>
  </si>
  <si>
    <t xml:space="preserve">Edible offal of bovine, frozen - Thick skirt, of high quality, not bison </t>
  </si>
  <si>
    <t>0206299133</t>
  </si>
  <si>
    <t>Edible offal of bovine, frozen - Thin skirt, whole, intended for processing, for the manufacture of products falling within subheadings 1602 10, 1602 50 31 or 1602 50 95, of bison</t>
  </si>
  <si>
    <t>0206299137</t>
  </si>
  <si>
    <t>Edible offal of bovine, frozen - Thin skirt, whole, intended for processing, for the manufacture of products other than those falling within specified subheadings, of bison</t>
  </si>
  <si>
    <t>0206299138</t>
  </si>
  <si>
    <t xml:space="preserve">Edible offal of bovine, frozen - Thin skirt, whole, intended for processing, for the manufacture of products other than those falling within specified subheadings, not bison </t>
  </si>
  <si>
    <t>0206299141</t>
  </si>
  <si>
    <t>Edible offal of bovine, frozen - Thin skirt, whole, intended for processing, other, of bison</t>
  </si>
  <si>
    <t>0206299142</t>
  </si>
  <si>
    <t xml:space="preserve">Edible offal of bovine, frozen - Thin skirt, whole, intended for processing, other, not bison </t>
  </si>
  <si>
    <t>0206299144</t>
  </si>
  <si>
    <t>Edible offal of bovine, frozen - Thin skirt, whole, not for processing, of bison</t>
  </si>
  <si>
    <t>0206299145</t>
  </si>
  <si>
    <t xml:space="preserve">Edible offal of bovine, frozen - Thin skirt, whole, not for processing, not bison </t>
  </si>
  <si>
    <t>0206299151</t>
  </si>
  <si>
    <t xml:space="preserve">Edible offal of bovine, frozen - Thick skirt, Intended for processing, for the manufacture of products falling within subheadings 1602 10, 1602 50 31 or 1602 50 95, of bison </t>
  </si>
  <si>
    <t>0206299159</t>
  </si>
  <si>
    <t xml:space="preserve">Edible offal of bovine, frozen - Thick skirt, Intended for processing, for the manufacture of products falling within subheadings 1602 10, 1602 50 31 or 1602 50 95, not bison </t>
  </si>
  <si>
    <t>0206299161</t>
  </si>
  <si>
    <t xml:space="preserve">Edible offal of bovine, frozen - Thick skirt, Intended for processing, for the manufacture of other products other than those falling within subheadings, of bison </t>
  </si>
  <si>
    <t>0206299169</t>
  </si>
  <si>
    <t>Edible offal of bovine, frozen - Thick skirt, Intended for processing, for the manufacture of other products other than those falling within subheadings, not bison</t>
  </si>
  <si>
    <t>0206299171</t>
  </si>
  <si>
    <t>Edible offal of bovine, frozen - Thick skirt, Intended for processing, of bison</t>
  </si>
  <si>
    <t>0206299179</t>
  </si>
  <si>
    <t xml:space="preserve">Edible offal of bovine, frozen - Thick skirt, Intended for processing, not bison </t>
  </si>
  <si>
    <t>0206299191</t>
  </si>
  <si>
    <t>Edible offal of bovine, frozen - Thick skirt, not intended for processing, of bison</t>
  </si>
  <si>
    <t>0206299199</t>
  </si>
  <si>
    <t>Edible offal of bovine, frozen - Thick skirt, not intended for processing, not bison</t>
  </si>
  <si>
    <t>0206299900</t>
  </si>
  <si>
    <t xml:space="preserve">Edible offal of bovine, frozen - Other offal </t>
  </si>
  <si>
    <t>0206300010</t>
  </si>
  <si>
    <t>Edible offal of domestic swine, fresh or chilled</t>
  </si>
  <si>
    <t>0206300090</t>
  </si>
  <si>
    <t>Edible offal of non-domestic swine, fresh or chilled</t>
  </si>
  <si>
    <t>0206410010</t>
  </si>
  <si>
    <t>Livers, of domestic swine, frozen</t>
  </si>
  <si>
    <t>0206410090</t>
  </si>
  <si>
    <t>Livers, non-domestic swine, frozen</t>
  </si>
  <si>
    <t>0206490000</t>
  </si>
  <si>
    <t>Edible offal of swine, frozen, not livers</t>
  </si>
  <si>
    <t>0206801000</t>
  </si>
  <si>
    <t xml:space="preserve">Edible offal of sheep, goats, horses, asses, mules or hinnies, fresh or chilled - For the manufacture of pharmaceutical products </t>
  </si>
  <si>
    <t>0206809100</t>
  </si>
  <si>
    <t>Edible offal of horses, asses, mules and hinnies, fresh or chilled - not for manufacture of pharmaceutical products</t>
  </si>
  <si>
    <t>0206809900</t>
  </si>
  <si>
    <t>Edible offal of sheep or goats, fresh or chilled - not for manufacture of pharmaceutical products</t>
  </si>
  <si>
    <t>0206901000</t>
  </si>
  <si>
    <t xml:space="preserve">Edible offal of sheep, goats, horses, asses, mules or hinnies, frozen - For the manufacture of pharmaceutical products </t>
  </si>
  <si>
    <t>0206909100</t>
  </si>
  <si>
    <t>Edible offal of horses, asses, mules and hinnies, frozen - not for manufacture of pharmaceutical products</t>
  </si>
  <si>
    <t>0206909900</t>
  </si>
  <si>
    <t>Edible offal of sheep or goats, frozen - not for manufacture of pharmaceutical products</t>
  </si>
  <si>
    <t>0207111000</t>
  </si>
  <si>
    <t>Gallus domesticus, not cut in pieces, fresh or chilled, plucked and gutted, "83% chickens"</t>
  </si>
  <si>
    <t>0207113000</t>
  </si>
  <si>
    <t>Gallus domesticus, not cut in pieces, fresh or chilled, plucked and drawn, "70% chickens"</t>
  </si>
  <si>
    <t>0207119000</t>
  </si>
  <si>
    <t>Gallus domesticus, not cut in pieces, fresh or chilled, plucked and drawn,"65% chickens" or otherwise presented</t>
  </si>
  <si>
    <t>0207121000</t>
  </si>
  <si>
    <t>Gallus domesticus, not cut in pieces, frozen, plucked and drawn, "70% chickens"</t>
  </si>
  <si>
    <t>0207129000</t>
  </si>
  <si>
    <t>Gallus domesticus, not cut in pieces, frozen, plucked and drawn, "65% chickens" or otherwise presented</t>
  </si>
  <si>
    <t>0207131000</t>
  </si>
  <si>
    <t xml:space="preserve">Meat of Gallus domesticus, Cuts, fresh or chilled, boneless </t>
  </si>
  <si>
    <t>0207132000</t>
  </si>
  <si>
    <t>Meat of Gallus domesticus, Cuts, fresh or chilled, bone in, halves or quarters</t>
  </si>
  <si>
    <t>0207133000</t>
  </si>
  <si>
    <t xml:space="preserve">Meat of Gallus domesticus, Cuts, fresh or chilled, bone in, whole wings </t>
  </si>
  <si>
    <t>0207134000</t>
  </si>
  <si>
    <t>Meat of Gallus domesticus, Cuts, fresh or chilled, bone in, backs, necks, rumps, wing-tips</t>
  </si>
  <si>
    <t>0207135000</t>
  </si>
  <si>
    <t>Meat of Gallus domesticus, Cuts, fresh or chilled, bone in, breasts and cuts</t>
  </si>
  <si>
    <t>0207136000</t>
  </si>
  <si>
    <t xml:space="preserve">Meat of Gallus domesticus, Cuts, fresh or chilled, bone in, legs and cuts </t>
  </si>
  <si>
    <t>0207137000</t>
  </si>
  <si>
    <t xml:space="preserve">Meat of Gallus domesticus, Cuts, fresh or chilled, bone in, other </t>
  </si>
  <si>
    <t>0207139100</t>
  </si>
  <si>
    <t>Gallus domesticus, Offal, fresh or chilled, livers</t>
  </si>
  <si>
    <t>0207139900</t>
  </si>
  <si>
    <t>Gallus domesticus, Offal, fresh or chilled, other offal (not liver)</t>
  </si>
  <si>
    <t>0207141000</t>
  </si>
  <si>
    <t xml:space="preserve">Meat of Gallus domesticus, Cuts, frozen, boneless </t>
  </si>
  <si>
    <t>0207142000</t>
  </si>
  <si>
    <t>Meat of Gallus domesticus, Cuts, frozen, bone in, halves or quarters</t>
  </si>
  <si>
    <t>0207143000</t>
  </si>
  <si>
    <t xml:space="preserve">Meat of Gallus domesticus, Cuts, frozen, bone in, whole wings </t>
  </si>
  <si>
    <t>0207144000</t>
  </si>
  <si>
    <t>Meat of Gallus domesticus, Cuts, frozen, bone in, backs, necks, rumps, wing-tips</t>
  </si>
  <si>
    <t>0207145000</t>
  </si>
  <si>
    <t>Meat of Gallus domesticus, Cuts, frozen, bone in, breasts and cuts</t>
  </si>
  <si>
    <t>0207146000</t>
  </si>
  <si>
    <t xml:space="preserve">Meat of Gallus domesticus, Cuts, frozen, bone in, legs and cuts </t>
  </si>
  <si>
    <t>0207147000</t>
  </si>
  <si>
    <t xml:space="preserve">Meat of Gallus domesticus, Cuts, frozen, bone in, other </t>
  </si>
  <si>
    <t>0207149100</t>
  </si>
  <si>
    <t>Gallus domesticus, Offal, frozen, livers</t>
  </si>
  <si>
    <t>0207149900</t>
  </si>
  <si>
    <t xml:space="preserve">Gallus domesticus, Offal, frozen, other offal (not liver) </t>
  </si>
  <si>
    <t>0207241000</t>
  </si>
  <si>
    <t>Turkey, not cut in pieces, fresh or chilled, 80% turkeys</t>
  </si>
  <si>
    <t>0207249000</t>
  </si>
  <si>
    <t>Turkey, not cut in pieces, fresh or chilled, 73% turkeys</t>
  </si>
  <si>
    <t>0207251000</t>
  </si>
  <si>
    <t>Turkey, not cut in pieces, frozen, 80% turkeys</t>
  </si>
  <si>
    <t>0207259000</t>
  </si>
  <si>
    <t>Turkey, not cut in pieces, frozen, 73% turkeys</t>
  </si>
  <si>
    <t>0207261000</t>
  </si>
  <si>
    <t>Meat of Turkey, cuts, fresh or chilled, boneless</t>
  </si>
  <si>
    <t>0207262000</t>
  </si>
  <si>
    <t>Meat of Turkey, cuts, fresh or chilled, bone in, halves or quarters</t>
  </si>
  <si>
    <t>0207263000</t>
  </si>
  <si>
    <t>Meat of Turkey, cuts, fresh or chilled, bone in, whole wings</t>
  </si>
  <si>
    <t>0207264000</t>
  </si>
  <si>
    <t>Meat of Turkey, cuts, fresh or chilled, bone in, backs, necks, rumps, wing-tips</t>
  </si>
  <si>
    <t>0207265000</t>
  </si>
  <si>
    <t xml:space="preserve">Meat of Turkey, cuts, fresh or chilled, bone in, breasts and cuts </t>
  </si>
  <si>
    <t>0207266000</t>
  </si>
  <si>
    <t>Meat of Turkey, cuts, fresh or chilled, bone in, drumsticks and cuts of drumsticks</t>
  </si>
  <si>
    <t>0207267000</t>
  </si>
  <si>
    <t>Meat of Turkey, cuts, fresh or chilled, bone in, other cuts of leg</t>
  </si>
  <si>
    <t>0207268000</t>
  </si>
  <si>
    <t>Meat of Turkey, cuts, fresh or chilled, bone in, other cuts</t>
  </si>
  <si>
    <t>0207269100</t>
  </si>
  <si>
    <t>Turkey, offal, fresh or chilled, livers</t>
  </si>
  <si>
    <t>0207269900</t>
  </si>
  <si>
    <t xml:space="preserve">Turkey, offal, fresh or chilled, other offal (not livers) </t>
  </si>
  <si>
    <t>0207271000</t>
  </si>
  <si>
    <t>Meat of Turkey, cuts, frozen, boneless</t>
  </si>
  <si>
    <t>0207272000</t>
  </si>
  <si>
    <t>0207273000</t>
  </si>
  <si>
    <t>Meat of Turkey, cuts, frozen, bone in, whole wings</t>
  </si>
  <si>
    <t>0207274000</t>
  </si>
  <si>
    <t>Meat of Turkey, cuts, frozen, bone in, backs, necks, rumps, wing-tips</t>
  </si>
  <si>
    <t>0207275000</t>
  </si>
  <si>
    <t xml:space="preserve">Meat of Turkey, cuts, frozen, bone in, breasts and cuts </t>
  </si>
  <si>
    <t>0207276000</t>
  </si>
  <si>
    <t>Meat of Turkey, cuts, frozen, bone in, drumsticks and cuts of drumsticks</t>
  </si>
  <si>
    <t>0207277000</t>
  </si>
  <si>
    <t>Meat of Turkey, cuts, frozen, bone in, other cuts of leg</t>
  </si>
  <si>
    <t>0207278000</t>
  </si>
  <si>
    <t>Meat of Turkey, cuts, frozen, bone in, other cuts</t>
  </si>
  <si>
    <t>0207279100</t>
  </si>
  <si>
    <t>Turkey, offal, frozen, livers</t>
  </si>
  <si>
    <t>0207279900</t>
  </si>
  <si>
    <t xml:space="preserve">Turkey, offal, frozen, other offal (not livers) </t>
  </si>
  <si>
    <t>0207412000</t>
  </si>
  <si>
    <t>Duck, not cut in pieces, fresh or chilled, plucked and gutted, 85% ducks</t>
  </si>
  <si>
    <t>0207413000</t>
  </si>
  <si>
    <t>Duck, not cut in pieces, fresh or chilled, plucked and drawn, 70% ducks</t>
  </si>
  <si>
    <t>0207418000</t>
  </si>
  <si>
    <t xml:space="preserve">Duck, not cut in pieces, fresh or chilled, plucked and drawn,63% ducks </t>
  </si>
  <si>
    <t>0207423000</t>
  </si>
  <si>
    <t>Duck, not cut in pieces, frozen, plucked and drawn, 70% ducks</t>
  </si>
  <si>
    <t>0207428000</t>
  </si>
  <si>
    <t>Duck, not cut in pieces, frozen, plucked and drawn, 63% ducks</t>
  </si>
  <si>
    <t>0207430000</t>
  </si>
  <si>
    <t>Duck, Fatty livers, fresh or chilled</t>
  </si>
  <si>
    <t>0207441000</t>
  </si>
  <si>
    <t>Meat of Duck, Fresh or chilled, Cuts, boneless</t>
  </si>
  <si>
    <t>0207442100</t>
  </si>
  <si>
    <t>Meat of Duck, Fresh or chilled, Cuts, bone in, halves or quarters</t>
  </si>
  <si>
    <t>0207443100</t>
  </si>
  <si>
    <t>Meat of Duck, Fresh or chilled, Cuts, bone in, whole wings</t>
  </si>
  <si>
    <t>0207444100</t>
  </si>
  <si>
    <t>Meat of Duck, Fresh or chilled, Cuts, bone in, backs, necks, rumps and wingtips</t>
  </si>
  <si>
    <t>0207445100</t>
  </si>
  <si>
    <t>Meat of Duck, Fresh or chilled, Cuts, bone in, breasts and cuts</t>
  </si>
  <si>
    <t>0207446100</t>
  </si>
  <si>
    <t>Meat of Duck, Fresh or chilled, Cuts, bone in, legs and cuts</t>
  </si>
  <si>
    <t>0207447100</t>
  </si>
  <si>
    <t>Meat of Duck, Fresh or chilled, Cuts, bone in, paletots</t>
  </si>
  <si>
    <t>0207448100</t>
  </si>
  <si>
    <t>Meat of Duck, Fresh or chilled, Cuts, bone in, other cuts</t>
  </si>
  <si>
    <t>0207449100</t>
  </si>
  <si>
    <t>Duck, fresh or chilled, Offal, livers, other than fatty livers</t>
  </si>
  <si>
    <t>0207449900</t>
  </si>
  <si>
    <t>Duck, fresh or chilled, Offal, other offal (not livers)</t>
  </si>
  <si>
    <t>0207451000</t>
  </si>
  <si>
    <t>Meat of Duck, frozen, cuts, boneless</t>
  </si>
  <si>
    <t>0207452100</t>
  </si>
  <si>
    <t>Meat of Duck, frozen, cuts, bone in, halves or quarters</t>
  </si>
  <si>
    <t>0207453100</t>
  </si>
  <si>
    <t>Meat of Duck, frozen, cuts, bone in, whole wings</t>
  </si>
  <si>
    <t>0207454100</t>
  </si>
  <si>
    <t>Meat of Duck, frozen, cuts, bone in, backs, necks, rumps and wingtips</t>
  </si>
  <si>
    <t>0207455100</t>
  </si>
  <si>
    <t>Meat of Duck, frozen, cuts, bone in, breasts and cuts</t>
  </si>
  <si>
    <t>0207456100</t>
  </si>
  <si>
    <t xml:space="preserve">Meat of Duck, frozen, cuts, bone in, legs and cuts </t>
  </si>
  <si>
    <t>0207457100</t>
  </si>
  <si>
    <t>Meat of Duck, frozen, cuts, bone in, paletots</t>
  </si>
  <si>
    <t>0207458100</t>
  </si>
  <si>
    <t>Meat of Duck, frozen, cuts, other cuts</t>
  </si>
  <si>
    <t>0207459300</t>
  </si>
  <si>
    <t>Duck, frozen, Offal, fatty livers</t>
  </si>
  <si>
    <t>0207459500</t>
  </si>
  <si>
    <t xml:space="preserve">Duck, frozen, Offal, other livers (not fatty) </t>
  </si>
  <si>
    <t>0207459900</t>
  </si>
  <si>
    <t>Duck, frozen, Offal, other offal (not livers)</t>
  </si>
  <si>
    <t>0207511000</t>
  </si>
  <si>
    <t>Geese, not cut in pieces, fresh or chilled, plucked not drawn, 82% geese</t>
  </si>
  <si>
    <t>0207519000</t>
  </si>
  <si>
    <t xml:space="preserve">Geese, not cut in pieces, fresh or chilled, plucked and drawn, 75% geese </t>
  </si>
  <si>
    <t>0207521000</t>
  </si>
  <si>
    <t>Geese, not cut in pieces, frozen, plucked not drawn, 82% geese,</t>
  </si>
  <si>
    <t>0207529000</t>
  </si>
  <si>
    <t xml:space="preserve">Geese, not cut in pieces, frozen, plucked and drawn, 75% geese </t>
  </si>
  <si>
    <t>0207530000</t>
  </si>
  <si>
    <t>Geese, fatty livers, fresh or chilled</t>
  </si>
  <si>
    <t>0207541000</t>
  </si>
  <si>
    <t>Meat of Geese, fresh or chilled, Cuts, boneless</t>
  </si>
  <si>
    <t>0207542100</t>
  </si>
  <si>
    <t>Meat of Geese fresh or chilled, Cuts, bone in, halves or quarters</t>
  </si>
  <si>
    <t>0207543100</t>
  </si>
  <si>
    <t>Meat of Geese, fresh or chilled, Cuts, bone in, whole wings</t>
  </si>
  <si>
    <t>0207544100</t>
  </si>
  <si>
    <t>Meat of Geese, fresh or chilled, Cuts, bone in, backs, necks, rumps and wingtips</t>
  </si>
  <si>
    <t>0207545100</t>
  </si>
  <si>
    <t>Meat of Geese fresh or chilled, Cuts, bone in, breasts and cuts</t>
  </si>
  <si>
    <t>0207546100</t>
  </si>
  <si>
    <t>Meat of Geese, fresh or chilled, Cuts, bone in, legs and cuts</t>
  </si>
  <si>
    <t>0207547100</t>
  </si>
  <si>
    <t>Meat of Geese, fresh or chilled, Cuts, bone in, paletots</t>
  </si>
  <si>
    <t>0207548100</t>
  </si>
  <si>
    <t>Meat of Geese, fresh or chilled, Cuts, bone in, other cuts</t>
  </si>
  <si>
    <t>0207549100</t>
  </si>
  <si>
    <t>Geese, fresh or chilled, Offal, livers (not fatty livers)</t>
  </si>
  <si>
    <t>0207549900</t>
  </si>
  <si>
    <t>Geese, fresh or chilled, Offal, other offal (not livers)</t>
  </si>
  <si>
    <t>0207551000</t>
  </si>
  <si>
    <t>Meat of Geese, frozen, cuts, boneless</t>
  </si>
  <si>
    <t>0207552100</t>
  </si>
  <si>
    <t>Meat of Geese, frozen, cuts, bone in, halves or quarters</t>
  </si>
  <si>
    <t>0207553100</t>
  </si>
  <si>
    <t>Meat of Geese, frozen, cuts, bone in, whole wings</t>
  </si>
  <si>
    <t>0207554100</t>
  </si>
  <si>
    <t>Meat of Geese, frozen, cuts, bone in, backs, necks, rumps and wingtips</t>
  </si>
  <si>
    <t>0207555100</t>
  </si>
  <si>
    <t>Meat of Geeses, frozen, cuts, bone in, breasts and cuts</t>
  </si>
  <si>
    <t>0207556100</t>
  </si>
  <si>
    <t xml:space="preserve">Meat of Geese, frozen, cuts, bone in, legs and cuts </t>
  </si>
  <si>
    <t>0207557100</t>
  </si>
  <si>
    <t>Meat of Geeses, frozen, cuts, bone in, paletots</t>
  </si>
  <si>
    <t>0207558100</t>
  </si>
  <si>
    <t>Meat of Geese, frozen, cuts, bone in, other cuts</t>
  </si>
  <si>
    <t>0207559300</t>
  </si>
  <si>
    <t>Geese, frozen, Offal, fatty livers</t>
  </si>
  <si>
    <t>0207559500</t>
  </si>
  <si>
    <t>Geese, frozen, Offal, other livers (not fatty)</t>
  </si>
  <si>
    <t>0207559900</t>
  </si>
  <si>
    <t>Geese, frozen, Offal, other offal (not livers)</t>
  </si>
  <si>
    <t>0207600510</t>
  </si>
  <si>
    <t>Guinea fowls, not cut in pieces, fresh or chilled</t>
  </si>
  <si>
    <t>0207600590</t>
  </si>
  <si>
    <t>Guinea fowls, not cut in pieces, frozen</t>
  </si>
  <si>
    <t>0207601000</t>
  </si>
  <si>
    <t>Meat of Guinea fowls, cuts, fresh, chilled or frozen, boneless</t>
  </si>
  <si>
    <t>0207602110</t>
  </si>
  <si>
    <t>Meat of Guinea fowls, cuts, fresh, chilled or frozen, bone in, halves or quarters, fresh or chilled</t>
  </si>
  <si>
    <t>0207602190</t>
  </si>
  <si>
    <t xml:space="preserve">Meat of Guinea fowls, cuts, fresh, chilled or frozen, bone in, halves or quarters, other </t>
  </si>
  <si>
    <t>0207603100</t>
  </si>
  <si>
    <t>Meat of Guinea fowls, cuts, fresh, chilled or frozen, bone in, whole wings</t>
  </si>
  <si>
    <t>0207604100</t>
  </si>
  <si>
    <t>Meat of Guinea fowls, cuts, fresh, chilled or frozen, bone in, backs, necks, rumps and wingtips</t>
  </si>
  <si>
    <t>0207605100</t>
  </si>
  <si>
    <t>Meat of Guinea fowls, cuts, fresh, chilled or frozen, bone in, breasts and cuts</t>
  </si>
  <si>
    <t>0207606100</t>
  </si>
  <si>
    <t xml:space="preserve">Meat of Guinea fowls, cuts, fresh, chilled or frozen, bone in, legs and cuts </t>
  </si>
  <si>
    <t>0207608100</t>
  </si>
  <si>
    <t>Meat of Guinea fowls, cuts, fresh, chilled or frozen, other cuts</t>
  </si>
  <si>
    <t>0207609110</t>
  </si>
  <si>
    <t>Guinea fowls, offal, fresh or chilled, livers</t>
  </si>
  <si>
    <t>0207609190</t>
  </si>
  <si>
    <t xml:space="preserve">Guinea fowls, offal, frozen, livers </t>
  </si>
  <si>
    <t>0207609900</t>
  </si>
  <si>
    <t>Guinea fowls, offal, fresh, chilled or frozen, other offal (not livers)</t>
  </si>
  <si>
    <t>0208101000</t>
  </si>
  <si>
    <t>Meat and offal of domestic rabbits</t>
  </si>
  <si>
    <t>0208109000</t>
  </si>
  <si>
    <t>Meat and offal of Hares and non-domestic rabbits</t>
  </si>
  <si>
    <t>0208300000</t>
  </si>
  <si>
    <t>Meat and offal of Primates</t>
  </si>
  <si>
    <t>0208401000</t>
  </si>
  <si>
    <t>Meat and offal of Whales</t>
  </si>
  <si>
    <t>0208402000</t>
  </si>
  <si>
    <t>Meat and offal of Seals</t>
  </si>
  <si>
    <t>0208408000</t>
  </si>
  <si>
    <t>Meat of dolphins, porpoises, manatees, dugongs, sea lions, walruses</t>
  </si>
  <si>
    <t>0208500000</t>
  </si>
  <si>
    <t>Meat and offal of Reptiles (including snakes and turtles)</t>
  </si>
  <si>
    <t>0208600000</t>
  </si>
  <si>
    <t>Meat and offal of Camels and other camelids</t>
  </si>
  <si>
    <t>0208901000</t>
  </si>
  <si>
    <t>Meat and offal of domestic pigeons</t>
  </si>
  <si>
    <t>0208903000</t>
  </si>
  <si>
    <t>Meat and offal of Game, not rabbits or hares</t>
  </si>
  <si>
    <t>0208906000</t>
  </si>
  <si>
    <t>Meat and offal of Reindeer</t>
  </si>
  <si>
    <t>0208907000</t>
  </si>
  <si>
    <t>Frogs' legs</t>
  </si>
  <si>
    <t>0208909800</t>
  </si>
  <si>
    <t>Meat and offal of any other animals</t>
  </si>
  <si>
    <t>Medium or Low</t>
  </si>
  <si>
    <t>0209101100</t>
  </si>
  <si>
    <t>Subcutaneous pig fat - fresh, chilled, frozen, salted or in brine</t>
  </si>
  <si>
    <t>0209101900</t>
  </si>
  <si>
    <t>Subcutaneous pig fat - dried or smoked</t>
  </si>
  <si>
    <t>0209109000</t>
  </si>
  <si>
    <t xml:space="preserve">Pig fat, other than subcutaneous </t>
  </si>
  <si>
    <t>0209900000</t>
  </si>
  <si>
    <t>Poultry fat, not rendered or otherwise extracted, fresh, chilled, frozen, salted, in brine, dried or smoked</t>
  </si>
  <si>
    <t>0210111100</t>
  </si>
  <si>
    <t>Meat of domestic swine, salted or in brine, hams and cuts thereof</t>
  </si>
  <si>
    <t>0210111900</t>
  </si>
  <si>
    <t>Meat of domestic swine, salted or in brine, shoulders and cuts thereof</t>
  </si>
  <si>
    <t>0210113100</t>
  </si>
  <si>
    <t>Meat of domestic swine, dried or smoked, hams and cuts thereof</t>
  </si>
  <si>
    <t>0210113900</t>
  </si>
  <si>
    <t>Meat of domestic swine, dried or smoked, shoulders and cuts thereof</t>
  </si>
  <si>
    <t>0210119000</t>
  </si>
  <si>
    <t>Meat of non-domestic swine, hams, shoulders and cuts thereof, with bone in</t>
  </si>
  <si>
    <t>0210121100</t>
  </si>
  <si>
    <t>Meat of domestic swine, salted or in brine, bellies and cuts thereof</t>
  </si>
  <si>
    <t>0210121900</t>
  </si>
  <si>
    <t>Meat of domestic swine, dried or smoked, bellies and cuts thereof</t>
  </si>
  <si>
    <t>0210129000</t>
  </si>
  <si>
    <t>Meat of non-domestic swine, bellies and cuts thereof</t>
  </si>
  <si>
    <t>0210191000</t>
  </si>
  <si>
    <t>Meat of domestic swine, salted or in brine, bacon sides or spencers</t>
  </si>
  <si>
    <t>0210192000</t>
  </si>
  <si>
    <t>Meat of domestic swine, salted or in brine, three-quarter sides or middles</t>
  </si>
  <si>
    <t>0210193000</t>
  </si>
  <si>
    <t>Meat of domestic swine, salted or in brine, fore-ends and cuts thereof</t>
  </si>
  <si>
    <t>0210194000</t>
  </si>
  <si>
    <t>Meat of domestic swine, salted or in brine, loins and cuts thereof</t>
  </si>
  <si>
    <t>0210195010</t>
  </si>
  <si>
    <t>Meat of domestic swine, salted or in brine, hams, enclosed in a bladder or in an artificial gut</t>
  </si>
  <si>
    <t>0210195090</t>
  </si>
  <si>
    <t>Meat of domestic swine, salted or in brine, other cuts not mentioned so far</t>
  </si>
  <si>
    <t>0210196000</t>
  </si>
  <si>
    <t>Meat of domestic swine, dried or smoked, fore-ends and cuts thereof</t>
  </si>
  <si>
    <t>0210197000</t>
  </si>
  <si>
    <t>Meat of domestic swine, dried or smoked, loins and cuts thereof</t>
  </si>
  <si>
    <t>0210198110</t>
  </si>
  <si>
    <t>Meat of domestic swine, dried or smoked, boneless, meat from chop</t>
  </si>
  <si>
    <t>0210198120</t>
  </si>
  <si>
    <t>Meat of domestic swine, dried or smoked, boneless, pork neck, dried in air, seasoned or not, whole, in pieces or thinly sliced</t>
  </si>
  <si>
    <t>0210198190</t>
  </si>
  <si>
    <t>Meat of domestic swine, dried or smoked, boneless, other cuts not mentioned</t>
  </si>
  <si>
    <t>0210198900</t>
  </si>
  <si>
    <t>Meat of domestic swine, dried or smoked, other cuts with bone</t>
  </si>
  <si>
    <t>0210199000</t>
  </si>
  <si>
    <t>Meat of non-domestic swine, other cuts (not hams, shoulders or bellies)</t>
  </si>
  <si>
    <t>0210201010</t>
  </si>
  <si>
    <t>Meat of bovine animals, with bone in, of bison</t>
  </si>
  <si>
    <t>0210201090</t>
  </si>
  <si>
    <t>Meat of bovine animals, with bone in, not bison</t>
  </si>
  <si>
    <t>0210209011</t>
  </si>
  <si>
    <t>Meat of bovine animals, Boneless, cuts from haunches, of bison, certain characteristics</t>
  </si>
  <si>
    <t>0210209015</t>
  </si>
  <si>
    <t>Meat of bovine animals, Boneless, cuts from haunches, not bison, certain characteristics</t>
  </si>
  <si>
    <t>0210209091</t>
  </si>
  <si>
    <t>Meat of bovine animals, other boneless cuts, of bison, different characteristics</t>
  </si>
  <si>
    <t>0210209099</t>
  </si>
  <si>
    <t>Meat of bovine animals, other boneless cuts, not bison, different characteristics</t>
  </si>
  <si>
    <t>0210910000</t>
  </si>
  <si>
    <t>Of primates: meat or offal (salted, in brine, dried or smoked), edible flours/meals of meat or offal</t>
  </si>
  <si>
    <t>0210921000</t>
  </si>
  <si>
    <t>Of whales, dolphins, porpoises, manatees, dugongs: Meat, offal (salted, in brine, dried or smoked), edible flours/meals of meat or offal</t>
  </si>
  <si>
    <t>0210929100</t>
  </si>
  <si>
    <t xml:space="preserve">Of seals, sea lions, walruses : Meat </t>
  </si>
  <si>
    <t>0210929200</t>
  </si>
  <si>
    <t>Of seals, sea lions, walruses : offal</t>
  </si>
  <si>
    <t>0210929900</t>
  </si>
  <si>
    <t>Edible flours and meals of meat or meat offal: seals, sea lions, walruses</t>
  </si>
  <si>
    <t>0210930000</t>
  </si>
  <si>
    <t>Of reptiles (including snakes and turtles) : Meat, offal, edible flours/meals of meat or offal</t>
  </si>
  <si>
    <t>0210991000</t>
  </si>
  <si>
    <t>Of horses : meat - salted, in brine or dried</t>
  </si>
  <si>
    <t>0210992100</t>
  </si>
  <si>
    <t>Of sheep and goats: meat with bone in</t>
  </si>
  <si>
    <t>0210992900</t>
  </si>
  <si>
    <t>Of sheep and goats: meat boneless</t>
  </si>
  <si>
    <t>0210993100</t>
  </si>
  <si>
    <t>Of reindeer: meat</t>
  </si>
  <si>
    <t>0210993910</t>
  </si>
  <si>
    <t>Poultry meat, salted or in brine, of heading 0207</t>
  </si>
  <si>
    <t>0210993990</t>
  </si>
  <si>
    <t xml:space="preserve">Other meat </t>
  </si>
  <si>
    <t>0210994100</t>
  </si>
  <si>
    <t>Offal of domestic swine, livers</t>
  </si>
  <si>
    <t>0210994900</t>
  </si>
  <si>
    <t>Offal of domestic swine, other than livers</t>
  </si>
  <si>
    <t>0210995110</t>
  </si>
  <si>
    <t>Offal of bison, thick skirt and thin skirt</t>
  </si>
  <si>
    <t>0210995190</t>
  </si>
  <si>
    <t>Offal of other bovine animals (not bison), thick skirt and thin skirt</t>
  </si>
  <si>
    <t>0210995910</t>
  </si>
  <si>
    <t>Offal of bison, not thick skirt or thin skirt</t>
  </si>
  <si>
    <t>0210995990</t>
  </si>
  <si>
    <t>Offal of other bovine animals (not bison), not thick skirt or thin skirt</t>
  </si>
  <si>
    <t>0210997100</t>
  </si>
  <si>
    <t>Fatty livers of geese or ducks, salted or in brine</t>
  </si>
  <si>
    <t>0210997900</t>
  </si>
  <si>
    <t>Other livers of poultry</t>
  </si>
  <si>
    <t>0210998510</t>
  </si>
  <si>
    <t>Offal of sheep and goats</t>
  </si>
  <si>
    <t>0210998590</t>
  </si>
  <si>
    <t>Offal of other animals</t>
  </si>
  <si>
    <t>0210999010</t>
  </si>
  <si>
    <t>Edible flours, meals of meat or meat offal of domestic swine or bovines</t>
  </si>
  <si>
    <t>0210999090</t>
  </si>
  <si>
    <t>Edible flours, meals of meat or meat offal of other animals</t>
  </si>
  <si>
    <t>0301110000</t>
  </si>
  <si>
    <t>Live Ornamental freshwater Fish</t>
  </si>
  <si>
    <t>0301190000</t>
  </si>
  <si>
    <t xml:space="preserve">Live Ornamental Fish - Saltwater fish </t>
  </si>
  <si>
    <t>0301911000</t>
  </si>
  <si>
    <t>Live Trout Onchorhyncus apache/chrysogaster</t>
  </si>
  <si>
    <t>0301919011</t>
  </si>
  <si>
    <t>Live Trout Onchorynchus mykiss small</t>
  </si>
  <si>
    <t>0301919019</t>
  </si>
  <si>
    <t>Live Trout Onchorynchus mykiss bigger than 1.2kg</t>
  </si>
  <si>
    <t>0301919090</t>
  </si>
  <si>
    <t xml:space="preserve">Live Other trout </t>
  </si>
  <si>
    <t>0301921000</t>
  </si>
  <si>
    <t>Live Eels small</t>
  </si>
  <si>
    <t>0301923000</t>
  </si>
  <si>
    <t>Live Eels medium</t>
  </si>
  <si>
    <t>0301929000</t>
  </si>
  <si>
    <t>Live Eels large</t>
  </si>
  <si>
    <t>0301930000</t>
  </si>
  <si>
    <t>Live Carp</t>
  </si>
  <si>
    <t>0301941000</t>
  </si>
  <si>
    <t>Live Atlantic bluefin tuna</t>
  </si>
  <si>
    <t>0301949000</t>
  </si>
  <si>
    <t>Live Pacific bluefin tuna</t>
  </si>
  <si>
    <t>0301950000</t>
  </si>
  <si>
    <t>Live Southern bluefin tuna</t>
  </si>
  <si>
    <t>0301991140</t>
  </si>
  <si>
    <t>Live Freshwater Atlantic Salmon</t>
  </si>
  <si>
    <t>0301991180</t>
  </si>
  <si>
    <t>Live Freshwater Pacific salmon</t>
  </si>
  <si>
    <t>0301991700</t>
  </si>
  <si>
    <t>Live Other freshwater fish</t>
  </si>
  <si>
    <t>0301998510</t>
  </si>
  <si>
    <t>Live Sharks</t>
  </si>
  <si>
    <t>0301998522</t>
  </si>
  <si>
    <t>Live European sea bass</t>
  </si>
  <si>
    <t>0301998530</t>
  </si>
  <si>
    <t>Live Porbeagle shark</t>
  </si>
  <si>
    <t>0301998540</t>
  </si>
  <si>
    <t>Live Lesser/Greenland Halibut</t>
  </si>
  <si>
    <t>0301998550</t>
  </si>
  <si>
    <t>Live Atlantic halibut</t>
  </si>
  <si>
    <t>0301998560</t>
  </si>
  <si>
    <t>Live Gilt-head sea bream</t>
  </si>
  <si>
    <t>0301998570</t>
  </si>
  <si>
    <t>Live Swordfish</t>
  </si>
  <si>
    <t>0301998575</t>
  </si>
  <si>
    <t>Live Bigeye tuna</t>
  </si>
  <si>
    <t>0301998580</t>
  </si>
  <si>
    <t>Live Sea bream</t>
  </si>
  <si>
    <t>0301998590</t>
  </si>
  <si>
    <t xml:space="preserve">Live Other saltwater fish </t>
  </si>
  <si>
    <t>0302111000</t>
  </si>
  <si>
    <t>Trout Onchorhyncus apache/chrysogaster - fresh or chilled, excluding fish fillets and other fish meat of heading 0304</t>
  </si>
  <si>
    <t>0302112000</t>
  </si>
  <si>
    <t>Trout Onchorynchus mykiss - fresh or chilled, excluding fish fillets and other fish meat of heading 0304</t>
  </si>
  <si>
    <t>0302118011</t>
  </si>
  <si>
    <t>Trout Onchorynchus mykiss small - fresh or chilled, excluding fish fillets and other fish meat of heading 0304</t>
  </si>
  <si>
    <t>0302118019</t>
  </si>
  <si>
    <t>Trout Onchorynchus mykiss large - fresh or chilled, excluding fish fillets and other fish meat of heading 0304</t>
  </si>
  <si>
    <t>0302118090</t>
  </si>
  <si>
    <t>Other trout - fresh or chilled, excluding fish fillets and other fish meat of heading 0304</t>
  </si>
  <si>
    <t>0302130000</t>
  </si>
  <si>
    <t>Pacific salmon - fresh or chilled, excluding fish fillets and other fish meat of heading 0304</t>
  </si>
  <si>
    <t>0302140010</t>
  </si>
  <si>
    <t>Atlantic salmon - fresh or chilled, excluding fish fillets and other fish meat of heading 0304</t>
  </si>
  <si>
    <t>0302140090</t>
  </si>
  <si>
    <t>Danube salmon - fresh or chilled, excluding fish fillets and other fish meat of heading 0304</t>
  </si>
  <si>
    <t>0302190000</t>
  </si>
  <si>
    <t>Other salmon - fresh or chilled, excluding fish fillets and other fish meat of heading 0304</t>
  </si>
  <si>
    <t>0302211000</t>
  </si>
  <si>
    <t>Lesser/Greenland Halibut - fresh or chilled, excluding fish fillets and other fish meat of heading 0304</t>
  </si>
  <si>
    <t>0302213000</t>
  </si>
  <si>
    <t>Atlantic Halibut - fresh or chilled, excluding fish fillets and other fish meat of heading 0304</t>
  </si>
  <si>
    <t>0302219000</t>
  </si>
  <si>
    <t>Pacific Halibut - fresh or chilled, excluding fish fillets and other fish meat of heading 0304</t>
  </si>
  <si>
    <t>0302220000</t>
  </si>
  <si>
    <t>Plaice - fresh or chilled, excluding fish fillets and other fish meat of heading 0304</t>
  </si>
  <si>
    <t>0302230000</t>
  </si>
  <si>
    <t>Sole - fresh or chilled, excluding fish fillets and other fish meat of heading 0304</t>
  </si>
  <si>
    <t>0302240000</t>
  </si>
  <si>
    <t>Turbots - fresh or chilled, excluding fish fillets and other fish meat of heading 0304</t>
  </si>
  <si>
    <t>0302291000</t>
  </si>
  <si>
    <t>Megrim - fresh or chilled, excluding fish fillets and other fish meat of heading 0304</t>
  </si>
  <si>
    <t>0302298000</t>
  </si>
  <si>
    <t>Other - fresh or chilled, excluding fish fillets and other fish meat of heading 0304</t>
  </si>
  <si>
    <t>0302311000</t>
  </si>
  <si>
    <t>Tuna - longfinned - industrial 1604 - fresh or chilled, excluding fish fillets and other fish meat of heading 0304</t>
  </si>
  <si>
    <t>0302319000</t>
  </si>
  <si>
    <t>Tuna - longfinned - fresh or chilled, excluding fish fillets and other fish meat of heading 0304</t>
  </si>
  <si>
    <t>0302321000</t>
  </si>
  <si>
    <t>Tuna - Yellowfin - industrial 1604 - fresh or chilled, excluding fish fillets and other fish meat of heading 0304</t>
  </si>
  <si>
    <t>0302329000</t>
  </si>
  <si>
    <t>Tuna - Yellowfin - fresh or chilled, excluding fish fillets and other fish meat of heading 0304</t>
  </si>
  <si>
    <t>0302331000</t>
  </si>
  <si>
    <t>Tuna - skipjack - industrial 1604 - fresh or chilled, excluding fish fillets and other fish meat of heading 0304</t>
  </si>
  <si>
    <t>0302339000</t>
  </si>
  <si>
    <t>Tuna - skipjack - fresh or chilled, excluding fish fillets and other fish meat of heading 0304</t>
  </si>
  <si>
    <t>0302341000</t>
  </si>
  <si>
    <t>Tuna - bigeye - industrial 1604 - fresh or chilled, excluding fish fillets and other fish meat of heading 0304</t>
  </si>
  <si>
    <t>0302349000</t>
  </si>
  <si>
    <t>Tuna- bigeye - fresh or chilled, excluding fish fillets and other fish meat of heading 0304</t>
  </si>
  <si>
    <t>0302351100</t>
  </si>
  <si>
    <t>Tuna - Atlantic bluefin - industrial 1604 - fresh or chilled, excluding fish fillets and other fish meat of heading 0304</t>
  </si>
  <si>
    <t>0302351900</t>
  </si>
  <si>
    <t>Tuna - Atlantic bluefin - fresh or chilled, excluding fish fillets and other fish meat of heading 0304</t>
  </si>
  <si>
    <t>0302359100</t>
  </si>
  <si>
    <t>Tuna - Pacific bluefin - industrial 1604 - fresh or chilled, excluding fish fillets and other fish meat of heading 0304</t>
  </si>
  <si>
    <t>0302361000</t>
  </si>
  <si>
    <t>Tuna - southern bluefin - industrial 1604 - fresh or chilled, excluding fish fillets and other fish meat of heading 0304</t>
  </si>
  <si>
    <t>0302369000</t>
  </si>
  <si>
    <t>Tuna - southern bluefin - fresh or chilled, excluding fish fillets and other fish meat of heading 0304</t>
  </si>
  <si>
    <t>0302392000</t>
  </si>
  <si>
    <t>Tuna - other - industrial 1604 - fresh or chilled, excluding fish fillets and other fish meat of heading 0304</t>
  </si>
  <si>
    <t>0302398000</t>
  </si>
  <si>
    <t>Tuna - other - fresh or chilled, excluding fish fillets and other fish meat of heading 0304</t>
  </si>
  <si>
    <t>0302410010</t>
  </si>
  <si>
    <t>Herring clupea harengus/pallasii pieces over 100g - fresh or chilled, excluding fish fillets and other fish meat of heading 0304</t>
  </si>
  <si>
    <t>0302410090</t>
  </si>
  <si>
    <t>Herring clupea harengus/pallasii - other - fresh or chilled, excluding fish fillets and other fish meat of heading 0304</t>
  </si>
  <si>
    <t>0302420000</t>
  </si>
  <si>
    <t>Anchovies - fresh or chilled, excluding fish fillets and other fish meat of heading 0304</t>
  </si>
  <si>
    <t>0302431000</t>
  </si>
  <si>
    <t>Sardines - pilchardus - fresh or chilled, excluding fish fillets and other fish meat of heading 0304</t>
  </si>
  <si>
    <t>0302433000</t>
  </si>
  <si>
    <t>Sardines - sardinella - fresh or chilled, excluding fish fillets and other fish meat of heading 0304</t>
  </si>
  <si>
    <t>0302439000</t>
  </si>
  <si>
    <t>Sardines - brisling/sprats - fresh or chilled, excluding fish fillets and other fish meat of heading 0304</t>
  </si>
  <si>
    <t>0302440010</t>
  </si>
  <si>
    <t>Mackerel - scomber scombrus - fresh or chilled, excluding fish fillets and other fish meat of heading 0304</t>
  </si>
  <si>
    <t>0302440090</t>
  </si>
  <si>
    <t>Mackerel - other - fresh or chilled, excluding fish fillets and other fish meat of heading 0304</t>
  </si>
  <si>
    <t>0302451000</t>
  </si>
  <si>
    <t>Atlantic horse mackerel - fresh or chilled, excluding fish fillets and other fish meat of heading 0304</t>
  </si>
  <si>
    <t>0302453000</t>
  </si>
  <si>
    <t>Chilean jack mackerel - fresh or chilled, excluding fish fillets and other fish meat of heading 0304</t>
  </si>
  <si>
    <t>0302459010</t>
  </si>
  <si>
    <t>Horse mackerel - fresh or chilled, excluding fish fillets and other fish meat of heading 0304</t>
  </si>
  <si>
    <t>0302459090</t>
  </si>
  <si>
    <t>Other mackerel - fresh or chilled, excluding fish fillets and other fish meat of heading 0304</t>
  </si>
  <si>
    <t>0302460000</t>
  </si>
  <si>
    <t>Cobia - fresh or chilled, excluding fish fillets and other fish meat of heading 0304</t>
  </si>
  <si>
    <t>0302470000</t>
  </si>
  <si>
    <t>Dried, unsalted not smoked - Cod Gadus ogac</t>
  </si>
  <si>
    <t>0302491100</t>
  </si>
  <si>
    <t>Kawakawa - industrial 1604 - fresh or chilled, excluding fish fillets and other fish meat of heading 0304</t>
  </si>
  <si>
    <t>0302491900</t>
  </si>
  <si>
    <t>Dried, salted not smoked - Cod Gadus morhua</t>
  </si>
  <si>
    <t>0302499000</t>
  </si>
  <si>
    <t>Other herring - fresh or chilled, excluding fish fillets and other fish meat of heading 0304</t>
  </si>
  <si>
    <t>0302511020</t>
  </si>
  <si>
    <t xml:space="preserve">Dried, salted not smoked - Cod Gadus macrocephalus </t>
  </si>
  <si>
    <t>0302511080</t>
  </si>
  <si>
    <t>Cod - Gadus Morhua - fresh or chilled, excluding fish fillets and other fish meat of heading 0304</t>
  </si>
  <si>
    <t>0302519010</t>
  </si>
  <si>
    <t>Other Cod - for industrial manufacture - fresh or chilled, excluding fish fillets and other fish meat of heading 0304</t>
  </si>
  <si>
    <t>0302519090</t>
  </si>
  <si>
    <t>Other Cod - not for industrial manufacture - fresh or chilled, excluding fish fillets and other fish meat of heading 0304</t>
  </si>
  <si>
    <t>0302520010</t>
  </si>
  <si>
    <t>Haddock - gutted, headed, processing - fresh or chilled, excluding fish fillets and other fish meat of heading 0304</t>
  </si>
  <si>
    <t>0302520090</t>
  </si>
  <si>
    <t>Haddock - fresh or chilled, excluding fish fillets and other fish meat of heading 0304</t>
  </si>
  <si>
    <t>0302530000</t>
  </si>
  <si>
    <t>Colfish - fresh or chilled, excluding fish fillets and other fish meat of heading 0304</t>
  </si>
  <si>
    <t>0302541100</t>
  </si>
  <si>
    <t>Hake - Merlucchius - cape and deepwater - fresh or chilled, excluding fish fillets and other fish meat of heading 0304</t>
  </si>
  <si>
    <t>0302541500</t>
  </si>
  <si>
    <t>Hake - Merlucchius - southern - fresh or chilled, excluding fish fillets and other fish meat of heading 0304</t>
  </si>
  <si>
    <t>0302541910</t>
  </si>
  <si>
    <t>Silver hake - fresh or chilled, excluding fish fillets and other fish meat of heading 0304</t>
  </si>
  <si>
    <t>0302541920</t>
  </si>
  <si>
    <t>Hake - Merlucchius Merlucchius - fresh or chilled, excluding fish fillets and other fish meat of heading 0304</t>
  </si>
  <si>
    <t>0302541990</t>
  </si>
  <si>
    <t>Hake other Merlucchius - fresh or chilled, excluding fish fillets and other fish meat of heading 0304</t>
  </si>
  <si>
    <t>0302549000</t>
  </si>
  <si>
    <t>Hake Urophycis - fresh or chilled, excluding fish fillets and other fish meat of heading 0304</t>
  </si>
  <si>
    <t>0302550000</t>
  </si>
  <si>
    <t>Alaska pollock - fresh or chilled, excluding fish fillets and other fish meat of heading 0304</t>
  </si>
  <si>
    <t>0302560010</t>
  </si>
  <si>
    <t>Blue whiting - fresh or chilled, excluding fish fillets and other fish meat of heading 0304</t>
  </si>
  <si>
    <t>0302560020</t>
  </si>
  <si>
    <t>Southern blue whiting - fresh or chilled, excluding fish fillets and other fish meat of heading 0304</t>
  </si>
  <si>
    <t>0302591010</t>
  </si>
  <si>
    <t>Polar cod - processing - fresh or chilled, excluding fish fillets and other fish meat of heading 0304</t>
  </si>
  <si>
    <t>0302591090</t>
  </si>
  <si>
    <t>Polar cod - not for processing - fresh or chilled, excluding fish fillets and other fish meat of heading 0304</t>
  </si>
  <si>
    <t>0302592000</t>
  </si>
  <si>
    <t>Whiting - fresh or chilled, excluding fish fillets and other fish meat of heading 0304</t>
  </si>
  <si>
    <t>0302593000</t>
  </si>
  <si>
    <t>Pollack - fresh or chilled, excluding fish fillets and other fish meat of heading 0304</t>
  </si>
  <si>
    <t>0302594000</t>
  </si>
  <si>
    <t>Ling - fresh or chilled, excluding fish fillets and other fish meat of heading 0304</t>
  </si>
  <si>
    <t>0302599000</t>
  </si>
  <si>
    <t>0302710000</t>
  </si>
  <si>
    <t>Tilapias - fresh or chilled, excluding fish fillets and other fish meat of heading 0304</t>
  </si>
  <si>
    <t>0302720000</t>
  </si>
  <si>
    <t>Catfish - fresh or chilled, excluding fish fillets and other fish meat of heading 0304</t>
  </si>
  <si>
    <t>0302730000</t>
  </si>
  <si>
    <t>Carp - fresh or chilled, excluding fish fillets and other fish meat of heading 0304</t>
  </si>
  <si>
    <t>0302740000</t>
  </si>
  <si>
    <t>Eels - fresh or chilled, excluding fish fillets and other fish meat of heading 0304</t>
  </si>
  <si>
    <t>0302790000</t>
  </si>
  <si>
    <t>Other from listed - fresh or chilled, excluding fish fillets and other fish meat of heading 0304</t>
  </si>
  <si>
    <t>0302811500</t>
  </si>
  <si>
    <t>Piked dogfish / catsharks - fresh or chilled, excluding fish fillets and other fish meat of heading 0304</t>
  </si>
  <si>
    <t>0302813000</t>
  </si>
  <si>
    <t>Porbeagle shark - fresh or chilled, excluding fish fillets and other fish meat of heading 0304</t>
  </si>
  <si>
    <t>0302814000</t>
  </si>
  <si>
    <t>Blue shark - fresh or chilled, excluding fish fillets and other fish meat of heading 0304</t>
  </si>
  <si>
    <t>0302818000</t>
  </si>
  <si>
    <t>Other dogfish / shark - fresh or chilled, excluding fish fillets and other fish meat of heading 0304</t>
  </si>
  <si>
    <t>0302820000</t>
  </si>
  <si>
    <t>Rays and skates - fresh or chilled, excluding fish fillets and other fish meat of heading 0304</t>
  </si>
  <si>
    <t>0302830000</t>
  </si>
  <si>
    <t>Toothfish - fresh or chilled, excluding fish fillets and other fish meat of heading 0304</t>
  </si>
  <si>
    <t>0302841000</t>
  </si>
  <si>
    <t>European seabass - fresh or chilled, excluding fish fillets and other fish meat of heading 0304</t>
  </si>
  <si>
    <t>0302849000</t>
  </si>
  <si>
    <t>Other seabass - fresh or chilled, excluding fish fillets and other fish meat of heading 0304</t>
  </si>
  <si>
    <t>0302851000</t>
  </si>
  <si>
    <t>Sea Bream - dentex dentex / pagellus - fresh or chilled, excluding fish fillets and other fish meat of heading 0304</t>
  </si>
  <si>
    <t>0302853000</t>
  </si>
  <si>
    <t>Sea bream - gilt head - fresh or chilled, excluding fish fillets and other fish meat of heading 0304</t>
  </si>
  <si>
    <t>0302859000</t>
  </si>
  <si>
    <t>Sea bream other - fresh or chilled, excluding fish fillets and other fish meat of heading 0304</t>
  </si>
  <si>
    <t>0302891000</t>
  </si>
  <si>
    <t>Other fish freshwater - fresh or chilled, excluding fish fillets and other fish meat of heading 0304</t>
  </si>
  <si>
    <t>0302892100</t>
  </si>
  <si>
    <t>Euthynnus, not Kawakawa of 030249 - industrial 1604 - fresh or chilled, excluding fish fillets and other fish meat of heading 0304</t>
  </si>
  <si>
    <t>0302892900</t>
  </si>
  <si>
    <t>Euthynnus, not Kawakawa of 030249 - fresh or chilled, excluding fish fillets and other fish meat of heading 0304</t>
  </si>
  <si>
    <t>0302893100</t>
  </si>
  <si>
    <t>Redfish sebastes marinus - fresh or chilled, excluding fish fillets and other fish meat of heading 0304</t>
  </si>
  <si>
    <t>0302893910</t>
  </si>
  <si>
    <t>Redfish sebastes mentella - fresh or chilled, excluding fish fillets and other fish meat of heading 0304</t>
  </si>
  <si>
    <t>0302893990</t>
  </si>
  <si>
    <t>Redfish other species - fresh or chilled, excluding fish fillets and other fish meat of heading 0304</t>
  </si>
  <si>
    <t>0302894000</t>
  </si>
  <si>
    <t>Ray's bream - fresh or chilled, excluding fish fillets and other fish meat of heading 0304</t>
  </si>
  <si>
    <t>0302895000</t>
  </si>
  <si>
    <t>Monkfish - fresh or chilled, excluding fish fillets and other fish meat of heading 0304</t>
  </si>
  <si>
    <t>0302896000</t>
  </si>
  <si>
    <t>Pink cusk-eel - fresh or chilled, excluding fish fillets and other fish meat of heading 0304</t>
  </si>
  <si>
    <t>0302899030</t>
  </si>
  <si>
    <t>Red snapper lutjanus purpureus for processing - fresh or chilled, excluding fish fillets and other fish meat of heading 0304</t>
  </si>
  <si>
    <t>0302899040</t>
  </si>
  <si>
    <t>Kathetostoma giganteum - fresh or chilled, excluding fish fillets and other fish meat of heading 0304</t>
  </si>
  <si>
    <t>0302899080</t>
  </si>
  <si>
    <t>Bogue (boops boops) - fresh or chilled, excluding fish fillets and other fish meat of heading 0304</t>
  </si>
  <si>
    <t>0302899090</t>
  </si>
  <si>
    <t>Other fish non-freshwater - fresh or chilled, excluding fish fillets and other fish meat of heading 0304</t>
  </si>
  <si>
    <t>0302910010</t>
  </si>
  <si>
    <t>Livers, roes and milt of herring harengus/pallasii - fresh or chilled</t>
  </si>
  <si>
    <t>0302910030</t>
  </si>
  <si>
    <t>Livers, roes and milt of salmon - fresh or chilled</t>
  </si>
  <si>
    <t>0302910040</t>
  </si>
  <si>
    <t>Livers, roes and milt of pike - fresh or chilled</t>
  </si>
  <si>
    <t>0302910050</t>
  </si>
  <si>
    <t>Livers, roes and milt of Atlantic bigeye tuna - fresh or chilled</t>
  </si>
  <si>
    <t>0302910096</t>
  </si>
  <si>
    <t>Livers, roes and milt - hard fish roes for processing - fresh or chilled</t>
  </si>
  <si>
    <t>0302910097</t>
  </si>
  <si>
    <t>Livers, roes and milt - hard fish roes not for processing - fresh or chilled</t>
  </si>
  <si>
    <t>0302920010</t>
  </si>
  <si>
    <t>Dogfish shark fins squalus acanthias - fresh or chilled</t>
  </si>
  <si>
    <t>0302920020</t>
  </si>
  <si>
    <t>Dogfish shark fins scyliorhinus - fresh or chilled</t>
  </si>
  <si>
    <t>0302920090</t>
  </si>
  <si>
    <t>Shark fins of other species - fresh or chilled</t>
  </si>
  <si>
    <t>0302990011</t>
  </si>
  <si>
    <t>Heads, tails, maws and other edible fish offal, Trout oncorhynchus apache / chrysogaster - fresh or chilled</t>
  </si>
  <si>
    <t>0302990019</t>
  </si>
  <si>
    <t>Heads, tails, maws and other edible fish offal, Trout other - fresh or chilled</t>
  </si>
  <si>
    <t>0302990020</t>
  </si>
  <si>
    <t>Heads, tails, maws and other edible fish offal, Mackerel - fresh or chilled</t>
  </si>
  <si>
    <t>0302990030</t>
  </si>
  <si>
    <t>Heads, tails, maws and other edible fish offal, Pacific salmon - fresh or chilled</t>
  </si>
  <si>
    <t>0302990040</t>
  </si>
  <si>
    <t>Heads, tails, maws and other edible fish offal, Atlantic salmon - fresh or chilled</t>
  </si>
  <si>
    <t>0302990045</t>
  </si>
  <si>
    <t>Heads, tails, maws and other edible fish offal, Other salmonidae - fresh or chilled</t>
  </si>
  <si>
    <t>0302990050</t>
  </si>
  <si>
    <t>Heads, tails, maws and other edible fish offal, Redfish - fresh or chilled</t>
  </si>
  <si>
    <t>0302990055</t>
  </si>
  <si>
    <t>Heads, tails, maws and other edible fish offal, Herrings - fresh or chilled</t>
  </si>
  <si>
    <t>0302990060</t>
  </si>
  <si>
    <t>Heads, tails, maws and other edible fish offal, Hake - fresh or chilled</t>
  </si>
  <si>
    <t>0302990065</t>
  </si>
  <si>
    <t>Heads, tails, maws and other edible fish offal, Coalfish - fresh or chilled</t>
  </si>
  <si>
    <t>0302990071</t>
  </si>
  <si>
    <t>Heads, tails, maws and other edible fish offal, Pacific halibut - fresh or chilled</t>
  </si>
  <si>
    <t>0302990079</t>
  </si>
  <si>
    <t>Heads, tails, maws and other edible fish offal, Other flatfish - fresh or chilled</t>
  </si>
  <si>
    <t>0302990080</t>
  </si>
  <si>
    <t>Heads, tails, maws and other edible fish offal, Cod - fresh or chilled</t>
  </si>
  <si>
    <t>0302990085</t>
  </si>
  <si>
    <t>Heads, tails, maws and other edible fish offal, Haddock - fresh or chilled</t>
  </si>
  <si>
    <t>0302990090</t>
  </si>
  <si>
    <t>Heads, tails, maws and other edible fish offal, Other fish - fresh or chilled</t>
  </si>
  <si>
    <t>0303110020</t>
  </si>
  <si>
    <t>Salmon, sockeye - headed, gutted, processing - frozen, excl fillets and other fish meat of heading 0304</t>
  </si>
  <si>
    <t>0303110080</t>
  </si>
  <si>
    <t>Salmon, sockeye - not for processing - frozen, excl fillets and other fish meat of heading 0304</t>
  </si>
  <si>
    <t>0303120020</t>
  </si>
  <si>
    <t>Salmon, Pacific some species - headed, gutted, processing - frozen, excl fillets and other fish meat of heading 0304</t>
  </si>
  <si>
    <t>0303120080</t>
  </si>
  <si>
    <t>Salmon, Pacific other species - headed, gutted, processing - frozen, excl fillets and other fish meat of heading 0304</t>
  </si>
  <si>
    <t>0303130010</t>
  </si>
  <si>
    <t>Atlantic salmon - frozen, excl fillets and other fish meat of heading 0304</t>
  </si>
  <si>
    <t>0303130090</t>
  </si>
  <si>
    <t>Danube salmon - frozen, excl fillets and other fish meat of heading 0304</t>
  </si>
  <si>
    <t>0303141000</t>
  </si>
  <si>
    <t>Trout - apache or chrysogaster - frozen, excl fillets and other fish meat of heading 0304</t>
  </si>
  <si>
    <t>0303142000</t>
  </si>
  <si>
    <t>Trout - mykiss large - frozen, excl fillets and other fish meat of heading 0304</t>
  </si>
  <si>
    <t>0303149011</t>
  </si>
  <si>
    <t>Trout - mykiss whole, small - frozen, excl fillets and other fish meat of heading 0304</t>
  </si>
  <si>
    <t>0303149019</t>
  </si>
  <si>
    <t>Trout - mykiss - frozen, excl fillets and other fish meat of heading 0304</t>
  </si>
  <si>
    <t>0303149090</t>
  </si>
  <si>
    <t>Other trout - frozen, excl fillets and other fish meat of heading 0304</t>
  </si>
  <si>
    <t>0303190010</t>
  </si>
  <si>
    <t>Coregone salmon - frozen, excl fillets and other fish meat of heading 0304</t>
  </si>
  <si>
    <t>0303190090</t>
  </si>
  <si>
    <t>Other salmon - frozen, excl fillets and other fish meat of heading 0304</t>
  </si>
  <si>
    <t>0303230000</t>
  </si>
  <si>
    <t>Tilapias - frozen, excl fillets and other fish meat of heading 0304</t>
  </si>
  <si>
    <t>0303240000</t>
  </si>
  <si>
    <t>Catfish - frozen, excl fillets and other fish meat of heading 0304</t>
  </si>
  <si>
    <t>0303250000</t>
  </si>
  <si>
    <t>Carp - frozen, excl fillets and other fish meat of heading 0304</t>
  </si>
  <si>
    <t>0303260000</t>
  </si>
  <si>
    <t>Eels - frozen, excl fillets and other fish meat of heading 0304</t>
  </si>
  <si>
    <t>0303290000</t>
  </si>
  <si>
    <t>Other from listed - frozen, excl fillets and other fish meat of heading 0304</t>
  </si>
  <si>
    <t>0303311000</t>
  </si>
  <si>
    <t>Lesser/Greenland Halibut - frozen, excl fillets and other fish meat of heading 0304</t>
  </si>
  <si>
    <t>0303313000</t>
  </si>
  <si>
    <t>Atlantic halibut - frozen, excl fillets and other fish meat of heading 0304</t>
  </si>
  <si>
    <t>0303319000</t>
  </si>
  <si>
    <t>Pacific halibut - frozen, excl fillets and other fish meat of heading 0304</t>
  </si>
  <si>
    <t>0303320000</t>
  </si>
  <si>
    <t>Plaice - frozen, excl fillets and other fish meat of heading 0304</t>
  </si>
  <si>
    <t>0303330000</t>
  </si>
  <si>
    <t>Sole - frozen, excl fillets and other fish meat of heading 0304</t>
  </si>
  <si>
    <t>0303340000</t>
  </si>
  <si>
    <t>Turbots - frozen, excl fillets and other fish meat of heading 0304</t>
  </si>
  <si>
    <t>0303391000</t>
  </si>
  <si>
    <t>Flounder - frozen, excl fillets and other fish meat of heading 0304</t>
  </si>
  <si>
    <t>0303393000</t>
  </si>
  <si>
    <t>Rhombosolea - frozen, excl fillets and other fish meat of heading 0304</t>
  </si>
  <si>
    <t>0303395000</t>
  </si>
  <si>
    <t>Pelotreis flavilatus/peltorhamphus novaezelandiae - frozen, excl fillets and other fish meat of heading 0304</t>
  </si>
  <si>
    <t>0303398510</t>
  </si>
  <si>
    <t>Megrim - frozen, excl fillets and other fish meat of heading 0304</t>
  </si>
  <si>
    <t>0303398580</t>
  </si>
  <si>
    <t>Selected flatfish for processing - frozen, excl fillets and other fish meat of heading 0304</t>
  </si>
  <si>
    <t>0303398590</t>
  </si>
  <si>
    <t>Other flatfish - frozen, excl fillets and other fish meat of heading 0304</t>
  </si>
  <si>
    <t>0303411000</t>
  </si>
  <si>
    <t>Tuna - longfinned - industrial 1604 - frozen, excl fillets and other fish meat of heading 0304</t>
  </si>
  <si>
    <t>0303419000</t>
  </si>
  <si>
    <t>Tuna - longfinned - frozen, excl fillets and other fish meat of heading 0304</t>
  </si>
  <si>
    <t>0303422000</t>
  </si>
  <si>
    <t>Tuna - Yellowfin - industrial 1604 - frozen, excl fillets and other fish meat of heading 0304</t>
  </si>
  <si>
    <t>0303429000</t>
  </si>
  <si>
    <t>Tuna - Yellowfin - frozen, excl fillets and other fish meat of heading 0304</t>
  </si>
  <si>
    <t>0303431000</t>
  </si>
  <si>
    <t>Tuna - skipjack - industrial 1604 - frozen, excl fillets and other fish meat of heading 0304</t>
  </si>
  <si>
    <t>0303439000</t>
  </si>
  <si>
    <t>Tuna - skipjack - frozen, excl fillets and other fish meat of heading 0304</t>
  </si>
  <si>
    <t>0303441000</t>
  </si>
  <si>
    <t>Tuna - bigeye - industrial 1604 - frozen, excl fillets and other fish meat of heading 0304</t>
  </si>
  <si>
    <t>0303449000</t>
  </si>
  <si>
    <t>Tuna- bigeye - frozen, excl fillets and other fish meat of heading 0304</t>
  </si>
  <si>
    <t>0303451200</t>
  </si>
  <si>
    <t>Tuna - Atlantic bluefin - industrial 1604 - frozen, excl fillets and other fish meat of heading 0304</t>
  </si>
  <si>
    <t>0303451800</t>
  </si>
  <si>
    <t>Tuna - Atlantic bluefin - frozen, excl fillets and other fish meat of heading 0304</t>
  </si>
  <si>
    <t>0303459100</t>
  </si>
  <si>
    <t>Tuna - Pacific bluefin - industrial 1604 - frozen, excl fillets and other fish meat of heading 0304</t>
  </si>
  <si>
    <t>0303459900</t>
  </si>
  <si>
    <t>Tuna - Pacific bluefin - frozen, excl fillets and other fish meat of heading 0304</t>
  </si>
  <si>
    <t>0303461000</t>
  </si>
  <si>
    <t>Tuna - Southern Bluefin - industrial 1604 - frozen, excl fillets and other fish meat of heading 0304</t>
  </si>
  <si>
    <t>0303469000</t>
  </si>
  <si>
    <t>Tuna - southern bluefin - - frozen, excl fillets and other fish meat of heading 0304</t>
  </si>
  <si>
    <t>0303492000</t>
  </si>
  <si>
    <t>Tuna - for industrial manufacture of products under subheading 1604 - frozen, excl fillets and other fish meat of heading 0304</t>
  </si>
  <si>
    <t>0303498500</t>
  </si>
  <si>
    <t>Tuna - - frozen, excl fillets and other fish meat of heading 0304</t>
  </si>
  <si>
    <t>0303510010</t>
  </si>
  <si>
    <t>Herring clupea harengus/pallasii pieces over 100g - frozen, excl fillets and other fish meat of heading 0304</t>
  </si>
  <si>
    <t>0303510020</t>
  </si>
  <si>
    <t>Herring industrial manufacture - frozen, excl fillets and other fish meat of heading 0304</t>
  </si>
  <si>
    <t>0303510090</t>
  </si>
  <si>
    <t>Herring clupea harengus/pallasii - not for industrial manufacture - frozen, excl fillets and other fish meat of heading 0304</t>
  </si>
  <si>
    <t>0303531000</t>
  </si>
  <si>
    <t>Sardines - pilchardus - frozen, excl fillets and other fish meat of heading 0304</t>
  </si>
  <si>
    <t>0303533000</t>
  </si>
  <si>
    <t>Sardines - sardinella - frozen, excl fillets and other fish meat of heading 0304</t>
  </si>
  <si>
    <t>0303539000</t>
  </si>
  <si>
    <t>Sardines - brisling/sprats - frozen, excl fillets and other fish meat of heading 0304</t>
  </si>
  <si>
    <t>0303541020</t>
  </si>
  <si>
    <t>Mackerel - scomber scombrus - frozen, excl fillets and other fish meat of heading 0304</t>
  </si>
  <si>
    <t>0303541095</t>
  </si>
  <si>
    <t>Mackerel - scomber japonicus, whole for processing - frozen, excl fillets and other fish meat of heading 0304</t>
  </si>
  <si>
    <t>0303541096</t>
  </si>
  <si>
    <t>Mackerel - scomber japonicus other - frozen, excl fillets and other fish meat of heading 0304</t>
  </si>
  <si>
    <t>0303549000</t>
  </si>
  <si>
    <t>Mackerel - scomber australasicus - frozen, excl fillets and other fish meat of heading 0304</t>
  </si>
  <si>
    <t>0303551000</t>
  </si>
  <si>
    <t>Atlantic horse mackerel - frozen, excl fillets and other fish meat of heading 0304</t>
  </si>
  <si>
    <t>0303553010</t>
  </si>
  <si>
    <t>Chilean jack mackerel for processing - frozen, excl fillets and other fish meat of heading 0304</t>
  </si>
  <si>
    <t>0303553090</t>
  </si>
  <si>
    <t>Chilean jack mackerel not for processing - frozen, excl fillets and other fish meat of heading 0304</t>
  </si>
  <si>
    <t>0303559010</t>
  </si>
  <si>
    <t>Horse mackerel - frozen, excl fillets and other fish meat of heading 0304</t>
  </si>
  <si>
    <t>0303559095</t>
  </si>
  <si>
    <t>Other mackerel for processing - frozen, excl fillets and other fish meat of heading 0304</t>
  </si>
  <si>
    <t>0303559097</t>
  </si>
  <si>
    <t>Other mackerel - frozen, excl fillets and other fish meat of heading 0304</t>
  </si>
  <si>
    <t>0303560010</t>
  </si>
  <si>
    <t>Cobia for processing - frozen, excl fillets and other fish meat of heading 0304</t>
  </si>
  <si>
    <t>0303560090</t>
  </si>
  <si>
    <t>Cobia not for processing - frozen, excl fillets and other fish meat of heading 0304</t>
  </si>
  <si>
    <t>0303570000</t>
  </si>
  <si>
    <t>Swordfish - frozen, excl fillets and other fish meat of heading 0304</t>
  </si>
  <si>
    <t>0303591010</t>
  </si>
  <si>
    <t>Anchovies engraulis anchoita/capensis processing - frozen, excl fillets and other fish meat of heading 0304</t>
  </si>
  <si>
    <t>0303591090</t>
  </si>
  <si>
    <t>Anchovies not for processing - frozen, excl fillets and other fish meat of heading 0304</t>
  </si>
  <si>
    <t>0303592100</t>
  </si>
  <si>
    <t>Kawakawa - for the industrial manufacture of products under 1604 - frozen, excl fillets and other fish meat of heading 0304</t>
  </si>
  <si>
    <t>0303592900</t>
  </si>
  <si>
    <t>Kawakawa - not for industrial manufacture - frozen, excl fillets and other fish meat of heading 0304</t>
  </si>
  <si>
    <t>0303599000</t>
  </si>
  <si>
    <t>Other herring - frozen, excl fillets and other fish meat of heading 0304</t>
  </si>
  <si>
    <t>0303631010</t>
  </si>
  <si>
    <t>Cod Morhua processing - frozen, excl fillets and other fish meat of heading 0304</t>
  </si>
  <si>
    <t>0303631090</t>
  </si>
  <si>
    <t>Cod morhua not for processing - frozen, excl fillets and other fish meat of heading 0304</t>
  </si>
  <si>
    <t>0303633010</t>
  </si>
  <si>
    <t>Cod ogac processing - frozen, excl fillets and other fish meat of heading 0304</t>
  </si>
  <si>
    <t>0303633090</t>
  </si>
  <si>
    <t>Cod ogac not for processing - frozen, excl fillets and other fish meat of heading 0304</t>
  </si>
  <si>
    <t>0303639010</t>
  </si>
  <si>
    <t>Cod macrocephalus processing - frozen, excl fillets and other fish meat of heading 0304</t>
  </si>
  <si>
    <t>0303639090</t>
  </si>
  <si>
    <t>Cod macrocephalus not for processing - frozen, excl fillets and other fish meat of heading 0304</t>
  </si>
  <si>
    <t>0303640010</t>
  </si>
  <si>
    <t>Haddock heads off, gilled, gutted, processing - frozen, excl fillets and other fish meat of heading 0304</t>
  </si>
  <si>
    <t>0303640090</t>
  </si>
  <si>
    <t>Haddock not for processing - frozen, excl fillets and other fish meat of heading 0304</t>
  </si>
  <si>
    <t>0303650000</t>
  </si>
  <si>
    <t>Coalfish - frozen, excl fillets and other fish meat of heading 0304</t>
  </si>
  <si>
    <t>0303661110</t>
  </si>
  <si>
    <t>Cape hake merluccius capensis/paradoxus processing - frozen, excl fillets and other fish meat of heading 0304</t>
  </si>
  <si>
    <t>0303661190</t>
  </si>
  <si>
    <t>Cape hake merluccius capensis/paradoxus not for processing - frozen, excl fillets and other fish meat of heading 0304</t>
  </si>
  <si>
    <t>0303661210</t>
  </si>
  <si>
    <t>Argentine hake processing - frozen, excl fillets and other fish meat of heading 0304</t>
  </si>
  <si>
    <t>0303661290</t>
  </si>
  <si>
    <t>Argentine hake not for processing - frozen, excl fillets and other fish meat of heading 0304</t>
  </si>
  <si>
    <t>0303661310</t>
  </si>
  <si>
    <t>Southern hake processing - frozen, excl fillets and other fish meat of heading 0304</t>
  </si>
  <si>
    <t>0303661390</t>
  </si>
  <si>
    <t>Southern hake not for processing - frozen, excl fillets and other fish meat of heading 0304</t>
  </si>
  <si>
    <t>0303661911</t>
  </si>
  <si>
    <t>Silver hake processing - frozen, excl fillets and other fish meat of heading 0304</t>
  </si>
  <si>
    <t>0303661919</t>
  </si>
  <si>
    <t>Silver hake not for processing - frozen, excl fillets and other fish meat of heading 0304</t>
  </si>
  <si>
    <t>0303661980</t>
  </si>
  <si>
    <t>Merluccius merluccius hake - frozen, excl fillets and other fish meat of heading 0304</t>
  </si>
  <si>
    <t>0303661991</t>
  </si>
  <si>
    <t>Other merluccius processing - frozen, excl fillets and other fish meat of heading 0304</t>
  </si>
  <si>
    <t>0303661999</t>
  </si>
  <si>
    <t>Other merluccius not for processing - frozen, excl fillets and other fish meat of heading 0304</t>
  </si>
  <si>
    <t>0303669000</t>
  </si>
  <si>
    <t>Urophycis hake - frozen, excl fillets and other fish meat of heading 0304</t>
  </si>
  <si>
    <t>0303670010</t>
  </si>
  <si>
    <t>Alaska pollock processing - frozen, excl fillets and other fish meat of heading 0304</t>
  </si>
  <si>
    <t>0303670090</t>
  </si>
  <si>
    <t>Alaska pollock not for processing - frozen, excl fillets and other fish meat of heading 0304</t>
  </si>
  <si>
    <t>0303681000</t>
  </si>
  <si>
    <t>Blue whiting - frozen, excl fillets and other fish meat of heading 0304</t>
  </si>
  <si>
    <t>0303689000</t>
  </si>
  <si>
    <t>Southern blue whiting - frozen, excl fillets and other fish meat of heading 0304</t>
  </si>
  <si>
    <t>0303691010</t>
  </si>
  <si>
    <t>Polar cod processing - frozen, excl fillets and other fish meat of heading 0304</t>
  </si>
  <si>
    <t>0303691090</t>
  </si>
  <si>
    <t>Polar cod not for processing - frozen, excl fillets and other fish meat of heading 0304</t>
  </si>
  <si>
    <t>0303693000</t>
  </si>
  <si>
    <t>Whiting - frozen, excl fillets and other fish meat of heading 0304</t>
  </si>
  <si>
    <t>0303695000</t>
  </si>
  <si>
    <t>Pollack - frozen, excl fillets and other fish meat of heading 0304</t>
  </si>
  <si>
    <t>0303697000</t>
  </si>
  <si>
    <t>Blue grenadier - frozen, excl fillets and other fish meat of heading 0304</t>
  </si>
  <si>
    <t>0303698000</t>
  </si>
  <si>
    <t>Ling - frozen, excl fillets and other fish meat of heading 0304</t>
  </si>
  <si>
    <t>0303699010</t>
  </si>
  <si>
    <t>Other fish of specified types processing - frozen, excl fillets and other fish meat of heading 0304</t>
  </si>
  <si>
    <t>0303699090</t>
  </si>
  <si>
    <t>Other fish of specified types not for processing - frozen, excl fillets and other fish meat of heading 0304</t>
  </si>
  <si>
    <t>0303811510</t>
  </si>
  <si>
    <t>Piked dogfish whole for processing - frozen, excl fillets and other fish meat of heading 0304</t>
  </si>
  <si>
    <t>0303811590</t>
  </si>
  <si>
    <t>Piked dogfish / catsharks not for processing - frozen, excl fillets and other fish meat of heading 0304</t>
  </si>
  <si>
    <t>0303813000</t>
  </si>
  <si>
    <t>Porbeagle shark - frozen, excl fillets and other fish meat of heading 0304</t>
  </si>
  <si>
    <t>0303814000</t>
  </si>
  <si>
    <t>Blue shark - frozen, excl fillets and other fish meat of heading 0304</t>
  </si>
  <si>
    <t>0303819000</t>
  </si>
  <si>
    <t>Other dogfish / shark - frozen, excl fillets and other fish meat of heading 0304</t>
  </si>
  <si>
    <t>0303820010</t>
  </si>
  <si>
    <t>Rays and skates processing - frozen, excl fillets and other fish meat of heading 0304</t>
  </si>
  <si>
    <t>0303820090</t>
  </si>
  <si>
    <t>Rays and skates not for processing - frozen, excl fillets and other fish meat of heading 0304</t>
  </si>
  <si>
    <t>0303830000</t>
  </si>
  <si>
    <t>Toothfish - frozen, excl fillets and other fish meat of heading 0304</t>
  </si>
  <si>
    <t>0303841000</t>
  </si>
  <si>
    <t>European seabass - frozen, excl fillets and other fish meat of heading 0304</t>
  </si>
  <si>
    <t>0303849000</t>
  </si>
  <si>
    <t>Other seabass - frozen, excl fillets and other fish meat of heading 0304</t>
  </si>
  <si>
    <t>0303891000</t>
  </si>
  <si>
    <t>Freshwater fish - frozen, excl fillets and other fish meat of heading 0304</t>
  </si>
  <si>
    <t>0303892100</t>
  </si>
  <si>
    <t>Euthynnus, not Kawakawa of 030249 - industrial 1604 - frozen, excl fillets and other fish meat of heading 0304</t>
  </si>
  <si>
    <t>0303892900</t>
  </si>
  <si>
    <t>Euthynnus, not Kawakawa of 030249 - frozen, excl fillets and other fish meat of heading 0304</t>
  </si>
  <si>
    <t>0303893100</t>
  </si>
  <si>
    <t>Redfish sebastes marinus - frozen, excl fillets and other fish meat of heading 0304</t>
  </si>
  <si>
    <t>0303893910</t>
  </si>
  <si>
    <t>Redfish sebastes mentella - frozen, excl fillets and other fish meat of heading 0304</t>
  </si>
  <si>
    <t>0303893990</t>
  </si>
  <si>
    <t>Other redfish - frozen, excl fillets and other fish meat of heading 0304</t>
  </si>
  <si>
    <t>0303894000</t>
  </si>
  <si>
    <t>Orcynopsis unicolor - frozen, excl fillets and other fish meat of heading 0304</t>
  </si>
  <si>
    <t>0303895000</t>
  </si>
  <si>
    <t>Sea Bream - dentex dentex / pagellus - frozen, excl fillets and other fish meat of heading 0304</t>
  </si>
  <si>
    <t>0303895510</t>
  </si>
  <si>
    <t>Sea bream - gilt head processing - frozen, excl fillets and other fish meat of heading 0304</t>
  </si>
  <si>
    <t>0303895590</t>
  </si>
  <si>
    <t>Sea bream - gilt head not for processing - frozen, excl fillets and other fish meat of heading 0304</t>
  </si>
  <si>
    <t>0303896000</t>
  </si>
  <si>
    <t>Ray's bream - frozen, excl fillets and other fish meat of heading 0304</t>
  </si>
  <si>
    <t>0303896500</t>
  </si>
  <si>
    <t>Monkfish - frozen, excl fillets and other fish meat of heading 0304</t>
  </si>
  <si>
    <t>0303897010</t>
  </si>
  <si>
    <t>Pink cusk-eel blacodes processing - frozen, excl fillets and other fish meat of heading 0304</t>
  </si>
  <si>
    <t>0303897090</t>
  </si>
  <si>
    <t>Pink cusk-eel blacodes not for processing - frozen, excl fillets and other fish meat of heading 0304</t>
  </si>
  <si>
    <t>0303899011</t>
  </si>
  <si>
    <t>Kathetostoma giganteum processing - frozen, excl fillets and other fish meat of heading 0304</t>
  </si>
  <si>
    <t>0303899015</t>
  </si>
  <si>
    <t>Kathetostoma giganteum not for processing - frozen, excl fillets and other fish meat of heading 0304</t>
  </si>
  <si>
    <t>0303899021</t>
  </si>
  <si>
    <t>Bogue (boops boops) processing - frozen, excl fillets and other fish meat of heading 0304</t>
  </si>
  <si>
    <t>0303899025</t>
  </si>
  <si>
    <t>Bogue (boops boops) not for processing - frozen, excl fillets and other fish meat of heading 0304</t>
  </si>
  <si>
    <t>0303899030</t>
  </si>
  <si>
    <t>Pink cusk-eel capensis processing - frozen, excl fillets and other fish meat of heading 0304</t>
  </si>
  <si>
    <t>0303899091</t>
  </si>
  <si>
    <t>Other fish freshwater processing - frozen, excl fillets and other fish meat of heading 0304</t>
  </si>
  <si>
    <t>0303899095</t>
  </si>
  <si>
    <t>Other fish freshwater not for processing - frozen, excl fillets and other fish meat of heading 0304</t>
  </si>
  <si>
    <t>0303911000</t>
  </si>
  <si>
    <t>Hard and soft roes for deoxyribonucleic acid/protamine sulphate - frozen</t>
  </si>
  <si>
    <t>0303919010</t>
  </si>
  <si>
    <t>Livers, roes and milt of Atlantic bigeye tuna - frozen</t>
  </si>
  <si>
    <t>0303919020</t>
  </si>
  <si>
    <t>Livers, roes and milt of herring harengus/pallasii - frozen</t>
  </si>
  <si>
    <t>0303919096</t>
  </si>
  <si>
    <t>Hard fish roes for processing - frozen</t>
  </si>
  <si>
    <t>0303919099</t>
  </si>
  <si>
    <t>Other liver, roes, milt - frozen</t>
  </si>
  <si>
    <t>0303920000</t>
  </si>
  <si>
    <t>Shark fins - frozen</t>
  </si>
  <si>
    <t>0303990010</t>
  </si>
  <si>
    <t>Fins, heads, tails, maws, offal - sockeye salmon - frozen</t>
  </si>
  <si>
    <t>0303990015</t>
  </si>
  <si>
    <t>Fins, heads, tails, maws, offal - other pacific salmon - frozen</t>
  </si>
  <si>
    <t>0303990020</t>
  </si>
  <si>
    <t>Fins, heads, tails, maws, offal - atlantic salmon - frozen</t>
  </si>
  <si>
    <t>0303990025</t>
  </si>
  <si>
    <t>Fins, heads, tails, maws, offal - danube salmon - frozen</t>
  </si>
  <si>
    <t>0303990030</t>
  </si>
  <si>
    <t>Fins, heads, tails, maws, offal - trout - frozen</t>
  </si>
  <si>
    <t>0303990035</t>
  </si>
  <si>
    <t>Fins, heads, tails, maws, offal - other salmonidae - frozen</t>
  </si>
  <si>
    <t>0303990040</t>
  </si>
  <si>
    <t>Fins, heads, tails, maws, offal - mackerel scomber scombrus/japonicus - frozen</t>
  </si>
  <si>
    <t>0303990045</t>
  </si>
  <si>
    <t>Fins, heads, tails, maws, offal - scomber australasicus - frozen</t>
  </si>
  <si>
    <t>0303990050</t>
  </si>
  <si>
    <t>Fins, heads, tails, maws, offal - lesser/greenland halibut - frozen</t>
  </si>
  <si>
    <t>0303990055</t>
  </si>
  <si>
    <t>Fins, heads, tails, maws, offal - pacific halibut - frozen</t>
  </si>
  <si>
    <t>0303990060</t>
  </si>
  <si>
    <t>Fins, heads, tails, maws, offal - atlantic halibut - frozen</t>
  </si>
  <si>
    <t>0303990065</t>
  </si>
  <si>
    <t>Fins, heads, tails, maws, offal - cod - frozen</t>
  </si>
  <si>
    <t>0303990070</t>
  </si>
  <si>
    <t>Fins, heads, tails, maws, offal - polar cod - frozen</t>
  </si>
  <si>
    <t>0303990075</t>
  </si>
  <si>
    <t>Fins, heads, tails, maws, offal - herrings - frozen</t>
  </si>
  <si>
    <t>0303990080</t>
  </si>
  <si>
    <t>Fins, heads, tails, maws, offal - redfish - frozen</t>
  </si>
  <si>
    <t>0303990085</t>
  </si>
  <si>
    <t>Fins, heads, tails, maws, offal - gilt-head sea bream - frozen</t>
  </si>
  <si>
    <t>0303990087</t>
  </si>
  <si>
    <t>Fins, heads, tails, maws, offal - haddock - frozen</t>
  </si>
  <si>
    <t>0303990089</t>
  </si>
  <si>
    <t>Fins, heads, tails, maws, offal - coalfish - frozen</t>
  </si>
  <si>
    <t>0303990095</t>
  </si>
  <si>
    <t>Fins, heads, tails, maws, offal - rays, skates - frozen</t>
  </si>
  <si>
    <t>0303990099</t>
  </si>
  <si>
    <t>Fins, heads, tails, maws, offal - other fish - frozen</t>
  </si>
  <si>
    <t>0304310000</t>
  </si>
  <si>
    <t>Fresh/chilled fillets Tilapias</t>
  </si>
  <si>
    <t>0304320010</t>
  </si>
  <si>
    <t>Fresh/chilled fillets pangasius catfish</t>
  </si>
  <si>
    <t>0304320090</t>
  </si>
  <si>
    <t>Fresh/chilled fillets other catfish</t>
  </si>
  <si>
    <t>0304330000</t>
  </si>
  <si>
    <t>Fresh/chilled fillets nile perch</t>
  </si>
  <si>
    <t>0304390010</t>
  </si>
  <si>
    <t>Fresh/chilled fillets eels</t>
  </si>
  <si>
    <t>0304390020</t>
  </si>
  <si>
    <t>Fresh/chilled fillets carp</t>
  </si>
  <si>
    <t>0304390090</t>
  </si>
  <si>
    <t>Fresh/chilled fillets other from selected</t>
  </si>
  <si>
    <t>0304410010</t>
  </si>
  <si>
    <t>Fresh/chilled fillets atlantic salmon</t>
  </si>
  <si>
    <t>0304410090</t>
  </si>
  <si>
    <t>Fresh/chilled fillets pacific / danube salmon</t>
  </si>
  <si>
    <t>0304421000</t>
  </si>
  <si>
    <t>Fresh/chilled fillets trout mykiss 400g+</t>
  </si>
  <si>
    <t>0304425000</t>
  </si>
  <si>
    <t>Fresh/chilled fillets trout apache or chrysogaster</t>
  </si>
  <si>
    <t>0304429010</t>
  </si>
  <si>
    <t xml:space="preserve">Fresh/chilled fillets trout mykiss </t>
  </si>
  <si>
    <t>0304429090</t>
  </si>
  <si>
    <t xml:space="preserve">Fresh/chilled fillets other trout </t>
  </si>
  <si>
    <t>0304430010</t>
  </si>
  <si>
    <t>Fresh/chilled fillets Greenland/lesser/Atlantic halibut</t>
  </si>
  <si>
    <t>0304430090</t>
  </si>
  <si>
    <t>Fresh/chilled fillets other flatfish</t>
  </si>
  <si>
    <t>0304441010</t>
  </si>
  <si>
    <t>Fresh/chilled fillets cod godhus morhua</t>
  </si>
  <si>
    <t>0304441090</t>
  </si>
  <si>
    <t>Fresh/chilled fillets cod other</t>
  </si>
  <si>
    <t>0304443000</t>
  </si>
  <si>
    <t>Fresh/chilled fillets coalfish</t>
  </si>
  <si>
    <t>0304449010</t>
  </si>
  <si>
    <t>Fresh/chilled fillets haddock</t>
  </si>
  <si>
    <t>0304449090</t>
  </si>
  <si>
    <t>Fresh/chilled fillets other 030444</t>
  </si>
  <si>
    <t>0304450000</t>
  </si>
  <si>
    <t>Fresh/chilled fillets swordfish</t>
  </si>
  <si>
    <t>0304460000</t>
  </si>
  <si>
    <t>Fresh/chilled fillets toothfish</t>
  </si>
  <si>
    <t>0304471000</t>
  </si>
  <si>
    <t>Fresh/chilled fillets piked dogfish &amp; catsharks</t>
  </si>
  <si>
    <t>0304472000</t>
  </si>
  <si>
    <t>Fresh/chilled fillets porbeagle shark</t>
  </si>
  <si>
    <t>0304473000</t>
  </si>
  <si>
    <t>Fresh/chilled fillets blue shark</t>
  </si>
  <si>
    <t>0304479000</t>
  </si>
  <si>
    <t>Fresh/chilled fillets other dogfish &amp; sharks</t>
  </si>
  <si>
    <t>0304480000</t>
  </si>
  <si>
    <t>Fresh/chilled fillets rays/skates</t>
  </si>
  <si>
    <t>0304491000</t>
  </si>
  <si>
    <t>Fresh/chilled fillets freshwater fish</t>
  </si>
  <si>
    <t>0304495010</t>
  </si>
  <si>
    <t>Fresh/chilled fillets redfish for processing</t>
  </si>
  <si>
    <t>0304495090</t>
  </si>
  <si>
    <t>Fresh/chilled fillets redfish other</t>
  </si>
  <si>
    <t>0304499010</t>
  </si>
  <si>
    <t>Fresh/chilled fillets herrings</t>
  </si>
  <si>
    <t>0304499020</t>
  </si>
  <si>
    <t>Fresh/chilled fillets mackerel</t>
  </si>
  <si>
    <t>0304499030</t>
  </si>
  <si>
    <t>Fresh/chilled fillets bluefin tuna</t>
  </si>
  <si>
    <t>0304499040</t>
  </si>
  <si>
    <t>Fresh/chilled fillets Atlantic bigeye tuna</t>
  </si>
  <si>
    <t>0304499050</t>
  </si>
  <si>
    <t>Fresh/chilled fillets glit-head sea bream</t>
  </si>
  <si>
    <t>0304499060</t>
  </si>
  <si>
    <t>Fresh/chilled fillets sea bream</t>
  </si>
  <si>
    <t>0304499070</t>
  </si>
  <si>
    <t>Fresh/chilled fillets European sea bass</t>
  </si>
  <si>
    <t>0304499090</t>
  </si>
  <si>
    <t>Fresh/chilled fillets other fish</t>
  </si>
  <si>
    <t>0304510010</t>
  </si>
  <si>
    <t>Fish meat, not fillets, fresh/chilled - carp</t>
  </si>
  <si>
    <t>0304510090</t>
  </si>
  <si>
    <t>Fish meat, not fillets, fresh/chilled - other 030451</t>
  </si>
  <si>
    <t>0304520010</t>
  </si>
  <si>
    <t>Fish meat, not fillets, fresh/chilled - trout</t>
  </si>
  <si>
    <t>0304520090</t>
  </si>
  <si>
    <t>Fish meat, not fillets, fresh/chilled - other salmonidae</t>
  </si>
  <si>
    <t>0304530011</t>
  </si>
  <si>
    <t>Fish meat, not fillets, fresh/chilled - cod gadus morhua</t>
  </si>
  <si>
    <t>0304530019</t>
  </si>
  <si>
    <t>Fish meat, not fillets, fresh/chilled - cod other</t>
  </si>
  <si>
    <t>0304530020</t>
  </si>
  <si>
    <t>Fish meat, not fillets, fresh/chilled - coalfish</t>
  </si>
  <si>
    <t>0304530031</t>
  </si>
  <si>
    <t>Fish meat, not fillets, fresh/chilled - haddock for processing</t>
  </si>
  <si>
    <t>0304530039</t>
  </si>
  <si>
    <t>Fish meat, not fillets, fresh/chilled - haddock not for processing</t>
  </si>
  <si>
    <t>0304530090</t>
  </si>
  <si>
    <t>Fish meat, not fillets, fresh/chilled - other 030453</t>
  </si>
  <si>
    <t>0304540000</t>
  </si>
  <si>
    <t>Fish meat, not fillets, fresh/chilled - swordfish</t>
  </si>
  <si>
    <t>0304550000</t>
  </si>
  <si>
    <t>Fish meat, not fillets, fresh/chilled - toothfish</t>
  </si>
  <si>
    <t>0304561000</t>
  </si>
  <si>
    <t>Fish meat, not fillets, fresh/chilled - piked dogfish/catsharks</t>
  </si>
  <si>
    <t>0304562000</t>
  </si>
  <si>
    <t>Fish meat, not fillets, fresh/chilled - porbeagle sharks</t>
  </si>
  <si>
    <t>0304563000</t>
  </si>
  <si>
    <t>Fish meat, not fillets, fresh/chilled - blue sharks</t>
  </si>
  <si>
    <t>0304569000</t>
  </si>
  <si>
    <t>Fish meat, not fillets, fresh/chilled - other dogfish/sharks</t>
  </si>
  <si>
    <t>0304570000</t>
  </si>
  <si>
    <t>Fish meat, not fillets, fresh/chilled - rays/skates</t>
  </si>
  <si>
    <t>0304591000</t>
  </si>
  <si>
    <t>Fish meat, not fillets, fresh/chilled - freshwater fish</t>
  </si>
  <si>
    <t>0304595010</t>
  </si>
  <si>
    <t xml:space="preserve">Fish meat, not fillets, fresh/chilled - flaps, clupea harnegus/pallasii &gt;80g, for industrial manufacture </t>
  </si>
  <si>
    <t>0304595090</t>
  </si>
  <si>
    <t xml:space="preserve">Fish meat, not fillets, fresh/chilled - flaps herrings, not for industrial manufacture </t>
  </si>
  <si>
    <t>0304599010</t>
  </si>
  <si>
    <t>Fish meat, not fillets, fresh/chilled - other herrings</t>
  </si>
  <si>
    <t>0304599015</t>
  </si>
  <si>
    <t>Fish meat, not fillets, fresh/chilled - atlantic bluefin tuna</t>
  </si>
  <si>
    <t>0304599020</t>
  </si>
  <si>
    <t>Fish meat, not fillets, fresh/chilled - bigeye tuna</t>
  </si>
  <si>
    <t>0304599030</t>
  </si>
  <si>
    <t>Fish meat, not fillets, fresh/chilled - lesser/greenland halibut</t>
  </si>
  <si>
    <t>0304599035</t>
  </si>
  <si>
    <t>Fish meat, not fillets, fresh/chilled - atlantic halibut</t>
  </si>
  <si>
    <t>0304599040</t>
  </si>
  <si>
    <t>Fish meat, not fillets, fresh/chilled - sea bream</t>
  </si>
  <si>
    <t>0304599045</t>
  </si>
  <si>
    <t>Fish meat, not fillets, fresh/chilled - European sea bass</t>
  </si>
  <si>
    <t>0304599050</t>
  </si>
  <si>
    <t>Fish meat, not fillets, fresh/chilled - redfish</t>
  </si>
  <si>
    <t>0304599055</t>
  </si>
  <si>
    <t>Fish meat, not fillets, fresh/chilled - bogue (boops boops)</t>
  </si>
  <si>
    <t>0304599065</t>
  </si>
  <si>
    <t>Fish meat, not fillets, fresh/chilled - gilt-head sea bream</t>
  </si>
  <si>
    <t>0304599090</t>
  </si>
  <si>
    <t>Fish meat, not fillets, fresh/chilled - other fish</t>
  </si>
  <si>
    <t>0304610000</t>
  </si>
  <si>
    <t>Frozen fillets Tilapias</t>
  </si>
  <si>
    <t>0304620000</t>
  </si>
  <si>
    <t>Frozen fillets pangasius, silurus, clarias, ictalurus catfish</t>
  </si>
  <si>
    <t>0304630000</t>
  </si>
  <si>
    <t>Frozen fillets nile perch</t>
  </si>
  <si>
    <t>0304690010</t>
  </si>
  <si>
    <t>Frozen fillets eels</t>
  </si>
  <si>
    <t>0304690020</t>
  </si>
  <si>
    <t>Frozen fillets carp</t>
  </si>
  <si>
    <t>0304690090</t>
  </si>
  <si>
    <t>Frozen fillets other from selected</t>
  </si>
  <si>
    <t>0304711010</t>
  </si>
  <si>
    <t>Frozen fillets cod macrocephalus for processing</t>
  </si>
  <si>
    <t>0304711090</t>
  </si>
  <si>
    <t>Frozen fillets cod macrocephalus not for processing</t>
  </si>
  <si>
    <t>0304719010</t>
  </si>
  <si>
    <t>Frozen fillets cod gadus morhua for processing</t>
  </si>
  <si>
    <t>0304719030</t>
  </si>
  <si>
    <t>Frozen fillets cod gadus morhua not for processing</t>
  </si>
  <si>
    <t>0304719090</t>
  </si>
  <si>
    <t>Frozen fillets cod gadus ogac</t>
  </si>
  <si>
    <t>0304720000</t>
  </si>
  <si>
    <t>Frozen fillets haddock</t>
  </si>
  <si>
    <t>0304730000</t>
  </si>
  <si>
    <t>Frozen fillets coalfish</t>
  </si>
  <si>
    <t>0304741100</t>
  </si>
  <si>
    <t>Frozen fillets cape / deepwater hake</t>
  </si>
  <si>
    <t>0304741510</t>
  </si>
  <si>
    <t>Frozen fillets Argentine hake for processing</t>
  </si>
  <si>
    <t>0304741590</t>
  </si>
  <si>
    <t>Frozen fillets Argentine hake not for processing</t>
  </si>
  <si>
    <t>0304741910</t>
  </si>
  <si>
    <t>Frozen fillets N Pacific hake for processing</t>
  </si>
  <si>
    <t>0304741990</t>
  </si>
  <si>
    <t>Frozen fillets N Pacific hake not for processing</t>
  </si>
  <si>
    <t>0304749000</t>
  </si>
  <si>
    <t>Frozen fillets hake Urophycis</t>
  </si>
  <si>
    <t>0304750010</t>
  </si>
  <si>
    <t>Frozen fillets Alaska Pollock for processing</t>
  </si>
  <si>
    <t>0304750090</t>
  </si>
  <si>
    <t>Frozen fillets Alaska Pollock not for processing</t>
  </si>
  <si>
    <t>0304791000</t>
  </si>
  <si>
    <t>Frozen fillets polar cod</t>
  </si>
  <si>
    <t>0304793000</t>
  </si>
  <si>
    <t>Frozen fillets Whiting</t>
  </si>
  <si>
    <t>0304795010</t>
  </si>
  <si>
    <t>Frozen fillets Blue Grenadier for processing</t>
  </si>
  <si>
    <t>0304795090</t>
  </si>
  <si>
    <t>Frozen fillets Blue Grenadier not for processing</t>
  </si>
  <si>
    <t>0304798000</t>
  </si>
  <si>
    <t>Frozen fillets Ling</t>
  </si>
  <si>
    <t>0304799011</t>
  </si>
  <si>
    <t>Frozen fillets Patagonian Grenadier for processing</t>
  </si>
  <si>
    <t>0304799013</t>
  </si>
  <si>
    <t>Frozen fillets Patagonian Grenadier not for processing</t>
  </si>
  <si>
    <t>0304799017</t>
  </si>
  <si>
    <t>Frozen fillets Other Macroronus for processing</t>
  </si>
  <si>
    <t>0304799019</t>
  </si>
  <si>
    <t>Frozen fillets Other Macroronus not for processing</t>
  </si>
  <si>
    <t>0304799090</t>
  </si>
  <si>
    <t>Frozen fillets other 03047</t>
  </si>
  <si>
    <t>0304810010</t>
  </si>
  <si>
    <t>Frozen fillets Atlantic Salmon</t>
  </si>
  <si>
    <t>0304810020</t>
  </si>
  <si>
    <t>Frozen fillets Sockeye Red, kisutch, keta, tschawytscha Salmon for processing</t>
  </si>
  <si>
    <t>0304810090</t>
  </si>
  <si>
    <t>Frozen fillets other 030481</t>
  </si>
  <si>
    <t>0304821000</t>
  </si>
  <si>
    <t>Frozen fillets trout mykiss &gt;400g each</t>
  </si>
  <si>
    <t>0304825000</t>
  </si>
  <si>
    <t>Frozen fillets trout apache, chrysogaster</t>
  </si>
  <si>
    <t>0304829010</t>
  </si>
  <si>
    <t xml:space="preserve">Frozen fillets trout mykiss </t>
  </si>
  <si>
    <t>0304829090</t>
  </si>
  <si>
    <t xml:space="preserve">Frozen fillets other trout </t>
  </si>
  <si>
    <t>0304831000</t>
  </si>
  <si>
    <t>Frozen fillets plaice</t>
  </si>
  <si>
    <t>0304833000</t>
  </si>
  <si>
    <t>Frozen fillets flounder</t>
  </si>
  <si>
    <t>0304835000</t>
  </si>
  <si>
    <t>Frozen fillets Megrim</t>
  </si>
  <si>
    <t>0304839011</t>
  </si>
  <si>
    <t>Frozen fillets Halibut Reinhardtius hippoglossoides</t>
  </si>
  <si>
    <t>0304839019</t>
  </si>
  <si>
    <t>Frozen fillets Halibut hippoglossus, stenolepsis</t>
  </si>
  <si>
    <t>0304839021</t>
  </si>
  <si>
    <t>Frozen fillets Limanda aspera, Lepidopsetta bilineata, Pleuronectes quadrituberculatus, Limanda ferruginea, Lepidopsetta polyxystra processing</t>
  </si>
  <si>
    <t>0304839029</t>
  </si>
  <si>
    <t>Frozen fillets Limanda aspera, Lepidopsetta bilineata, Pleuronectes quadrituberculatus, Limanda ferruginea, Lepidopsetta polyxystra, not for processing</t>
  </si>
  <si>
    <t>0304839090</t>
  </si>
  <si>
    <t>Frozen fillets other flat fish</t>
  </si>
  <si>
    <t>0304840000</t>
  </si>
  <si>
    <t>Frozen fillets swordfish</t>
  </si>
  <si>
    <t>0304850000</t>
  </si>
  <si>
    <t>Frozen fillets toothfish</t>
  </si>
  <si>
    <t>0304860020</t>
  </si>
  <si>
    <t>Frozen fillets - herring clupea harnegus/pallasii for processing</t>
  </si>
  <si>
    <t>0304860080</t>
  </si>
  <si>
    <t>Frozen fillets - herring clupea harnegus/pallasii other</t>
  </si>
  <si>
    <t>0304870010</t>
  </si>
  <si>
    <t>Frozen fillets - atlantic bluefin tuna</t>
  </si>
  <si>
    <t>0304870020</t>
  </si>
  <si>
    <t>Frozen fillets - bigeye tuna</t>
  </si>
  <si>
    <t>0304870090</t>
  </si>
  <si>
    <t>Frozen fillets - other tuna</t>
  </si>
  <si>
    <t>0304881110</t>
  </si>
  <si>
    <t>Frozen fillets piked dogfish for processing</t>
  </si>
  <si>
    <t>0304881190</t>
  </si>
  <si>
    <t>Frozen fillets catsharks, + piked dogfish not for processing</t>
  </si>
  <si>
    <t>0304881500</t>
  </si>
  <si>
    <t>Frozen fillets porbeagle shark</t>
  </si>
  <si>
    <t>0304881800</t>
  </si>
  <si>
    <t>Frozen fillets blue shark</t>
  </si>
  <si>
    <t>0304881900</t>
  </si>
  <si>
    <t>Frozen fillets other dogfish &amp; sharks</t>
  </si>
  <si>
    <t>0304889000</t>
  </si>
  <si>
    <t>Frozen fillets rays/skates</t>
  </si>
  <si>
    <t>0304891000</t>
  </si>
  <si>
    <t>Frozen fillets freshwater fish</t>
  </si>
  <si>
    <t>0304892100</t>
  </si>
  <si>
    <t>Frozen fillets redfish marinus</t>
  </si>
  <si>
    <t>0304892910</t>
  </si>
  <si>
    <t>Frozen fillets redfish mentella</t>
  </si>
  <si>
    <t>0304892990</t>
  </si>
  <si>
    <t xml:space="preserve">Frozen fillets other redfish </t>
  </si>
  <si>
    <t>0304893000</t>
  </si>
  <si>
    <t>Frozen fillets Euthynnus</t>
  </si>
  <si>
    <t>0304894100</t>
  </si>
  <si>
    <t>Frozen fillets Mackerel Scomber australasicus</t>
  </si>
  <si>
    <t>0304894910</t>
  </si>
  <si>
    <t>Frozen fillets Mackerel Scomber scombrus</t>
  </si>
  <si>
    <t>0304894920</t>
  </si>
  <si>
    <t>Frozen fillets Mackerel Scomber japonicus for processing</t>
  </si>
  <si>
    <t>0304894929</t>
  </si>
  <si>
    <t>Frozen fillets Mackerel Scomber japonicus not for processing</t>
  </si>
  <si>
    <t>0304894990</t>
  </si>
  <si>
    <t>Frozen fillets Orcynopsis unicolor</t>
  </si>
  <si>
    <t>0304896000</t>
  </si>
  <si>
    <t>Frozen fillets monkfish</t>
  </si>
  <si>
    <t>0304899010</t>
  </si>
  <si>
    <t>Frozen fillets Alocyttus, Pseudocyttus maculatus</t>
  </si>
  <si>
    <t>0304899020</t>
  </si>
  <si>
    <t>Frozen fillets Ray's bream</t>
  </si>
  <si>
    <t>0304899030</t>
  </si>
  <si>
    <t>Frozen fillets sea bream</t>
  </si>
  <si>
    <t>0304899040</t>
  </si>
  <si>
    <t>Frozen fillets European sea bass</t>
  </si>
  <si>
    <t>0304899050</t>
  </si>
  <si>
    <t>Frozen fillets - bogue (boops boops)</t>
  </si>
  <si>
    <t>0304899060</t>
  </si>
  <si>
    <t>Frozen fillets - gilt-head sea bream</t>
  </si>
  <si>
    <t>0304899090</t>
  </si>
  <si>
    <t>Frozen fillets - Other fish</t>
  </si>
  <si>
    <t>0304910000</t>
  </si>
  <si>
    <t>Other fish meat, frozen - swordfish</t>
  </si>
  <si>
    <t>0304920000</t>
  </si>
  <si>
    <t>Other fish meat, frozen - toothfish</t>
  </si>
  <si>
    <t>0304931010</t>
  </si>
  <si>
    <t>Other fish meat, frozen - species listed under CN 030493, surimi for processing</t>
  </si>
  <si>
    <t>0304931090</t>
  </si>
  <si>
    <t>Other fish meat, frozen - species listed under CN 030493, surimi other than for processing</t>
  </si>
  <si>
    <t>0304939010</t>
  </si>
  <si>
    <t>Other fish meat, frozen (not surimi) - Carp</t>
  </si>
  <si>
    <t>0304939090</t>
  </si>
  <si>
    <t>Other fish meat, frozen (not surimi) - species listed in CN 030493 excluding carp</t>
  </si>
  <si>
    <t>0304941010</t>
  </si>
  <si>
    <t>Other fish meat, frozen - Alaska Pollock Surimi for processing</t>
  </si>
  <si>
    <t>0304941090</t>
  </si>
  <si>
    <t>Other fish meat, frozen - Alaska Pollock Surimi not for processing</t>
  </si>
  <si>
    <t>0304949010</t>
  </si>
  <si>
    <t>Other fish meat, frozen (not surimi) - Alaska Pollock for processing</t>
  </si>
  <si>
    <t>0304949090</t>
  </si>
  <si>
    <t>Other fish meat, frozen (not surimi) - Alaska Pollock not for processing</t>
  </si>
  <si>
    <t>0304951010</t>
  </si>
  <si>
    <t>Other fish meat, frozen - species listed under CN 030495, surimi for processing</t>
  </si>
  <si>
    <t>0304951090</t>
  </si>
  <si>
    <t>Other fish meat, frozen - species listed under CN 030495, surimi other than for processing</t>
  </si>
  <si>
    <t>0304952110</t>
  </si>
  <si>
    <t>Other fish meat, frozen - cod gadus macrocephalus for processing</t>
  </si>
  <si>
    <t>0304952190</t>
  </si>
  <si>
    <t>Other fish meat, frozen - cod gadus macrocephalus not for processing</t>
  </si>
  <si>
    <t>0304952510</t>
  </si>
  <si>
    <t>Other fish meat, frozen - cod gadus morhua for processing</t>
  </si>
  <si>
    <t>0304952590</t>
  </si>
  <si>
    <t>Other fish meat, frozen - cod gadus morhua not for processing</t>
  </si>
  <si>
    <t>0304952900</t>
  </si>
  <si>
    <t xml:space="preserve">Other fish meat, frozen - cod (Gadus ogac) and Polar cod (Boreogadus saida) </t>
  </si>
  <si>
    <t>0304953000</t>
  </si>
  <si>
    <t>Other fish meat, frozen - haddock</t>
  </si>
  <si>
    <t>0304954000</t>
  </si>
  <si>
    <t>Other fish meat, frozen - coalfish</t>
  </si>
  <si>
    <t>0304955010</t>
  </si>
  <si>
    <t>Other fish meat, frozen - hake merluccius products for processing</t>
  </si>
  <si>
    <t>0304955020</t>
  </si>
  <si>
    <t>Other fish meat, frozen - Argentine/S-W Atlantic hake merluccius hubbsi for processing</t>
  </si>
  <si>
    <t>0304955090</t>
  </si>
  <si>
    <t>Other fish meat, frozen - other hake of genus Merluccius, and Merlucciius not for processing</t>
  </si>
  <si>
    <t>0304956000</t>
  </si>
  <si>
    <t>Other fish meat, frozen - blue whiting</t>
  </si>
  <si>
    <t>0304959011</t>
  </si>
  <si>
    <t>Other fish meat, frozen - blue grenadier for processing</t>
  </si>
  <si>
    <t>0304959013</t>
  </si>
  <si>
    <t>Other fish meat, frozen - blue grenadier not for processing</t>
  </si>
  <si>
    <t>0304959017</t>
  </si>
  <si>
    <t>Other fish meat, frozen - other macruronus for processing</t>
  </si>
  <si>
    <t>0304959019</t>
  </si>
  <si>
    <t>Other fish meat, frozen - other macruronus not for processing</t>
  </si>
  <si>
    <t>0304959030</t>
  </si>
  <si>
    <t>Other fish meat, frozen - hake Urophycis</t>
  </si>
  <si>
    <t>0304959090</t>
  </si>
  <si>
    <t>Other fish meat, frozen - other 030495</t>
  </si>
  <si>
    <t>0304961010</t>
  </si>
  <si>
    <t>Other fish meat, frozen - piked dogfish for processing</t>
  </si>
  <si>
    <t>0304961090</t>
  </si>
  <si>
    <t>Other fish meat, frozen - catsharks, + piked dogfish other</t>
  </si>
  <si>
    <t>0304962000</t>
  </si>
  <si>
    <t>Other fish meat, frozen - porbeagle shark</t>
  </si>
  <si>
    <t>0304963000</t>
  </si>
  <si>
    <t>Other fish meat, frozen - blue shark</t>
  </si>
  <si>
    <t>0304969000</t>
  </si>
  <si>
    <t>Other fish meat, frozen - other dogfish &amp; sharks</t>
  </si>
  <si>
    <t>0304970000</t>
  </si>
  <si>
    <t>Other fish meat, frozen - rays/skates</t>
  </si>
  <si>
    <t>0304991010</t>
  </si>
  <si>
    <t>Other fish meat, frozen - other, surimi for processing</t>
  </si>
  <si>
    <t>0304991090</t>
  </si>
  <si>
    <t>Other fish meat, frozen - other, surimi not for processing</t>
  </si>
  <si>
    <t>0304992111</t>
  </si>
  <si>
    <t>Other fish meat, frozen - trout mykiss</t>
  </si>
  <si>
    <t>0304992112</t>
  </si>
  <si>
    <t>Other fish meat, frozen - trout trutta, clarki, aguabonita, gilae</t>
  </si>
  <si>
    <t>0304992113</t>
  </si>
  <si>
    <t>Other fish meat, frozen - atlantic salmon</t>
  </si>
  <si>
    <t>0304992115</t>
  </si>
  <si>
    <t>Other fish meat, frozen - pacific and danube salmon</t>
  </si>
  <si>
    <t>0304992120</t>
  </si>
  <si>
    <t>Other fish meat, frozen - trout apache and chrysogaster</t>
  </si>
  <si>
    <t>0304992190</t>
  </si>
  <si>
    <t>Other fish meat, frozen - other freshwater fish</t>
  </si>
  <si>
    <t>0304992310</t>
  </si>
  <si>
    <t>Other fish meat, frozen - herrings, flaps &gt;80g for manufacture</t>
  </si>
  <si>
    <t>0304992320</t>
  </si>
  <si>
    <t>Other fish meat, frozen - herrings, other flaps for manufacture</t>
  </si>
  <si>
    <t>0304992330</t>
  </si>
  <si>
    <t>Other fish meat, frozen - herrings other flaps</t>
  </si>
  <si>
    <t>0304992390</t>
  </si>
  <si>
    <t xml:space="preserve">Other fish meat, frozen - herrings other </t>
  </si>
  <si>
    <t>0304992900</t>
  </si>
  <si>
    <t xml:space="preserve">Other fish meat, frozen - redfish </t>
  </si>
  <si>
    <t>0304995500</t>
  </si>
  <si>
    <t xml:space="preserve">Other fish meat, frozen - megrim </t>
  </si>
  <si>
    <t>0304996100</t>
  </si>
  <si>
    <t>Other fish meat, frozen - Ray's bream</t>
  </si>
  <si>
    <t>0304996500</t>
  </si>
  <si>
    <t>Other fish meat, frozen - monkfish</t>
  </si>
  <si>
    <t>0304999912</t>
  </si>
  <si>
    <t>Other fish meat, frozen - Mackerel Scomber japonicus flaps for processing</t>
  </si>
  <si>
    <t>0304999918</t>
  </si>
  <si>
    <t>Other fish meat, frozen - Mackerel Scomber scombrus, australasicus flaps</t>
  </si>
  <si>
    <t>0304999919</t>
  </si>
  <si>
    <t>Other fish meat, frozen - Other Mackerel</t>
  </si>
  <si>
    <t>0304999920</t>
  </si>
  <si>
    <t>Other fish meat, frozen - sea bream</t>
  </si>
  <si>
    <t>0304999925</t>
  </si>
  <si>
    <t>Other fish meat, frozen - - gilt-head sea bream</t>
  </si>
  <si>
    <t>0304999940</t>
  </si>
  <si>
    <t>Other fish meat, frozen - bluefin tuna</t>
  </si>
  <si>
    <t>0304999950</t>
  </si>
  <si>
    <t>Other fish meat, frozen - Atlantic bigeye tuna</t>
  </si>
  <si>
    <t>0304999965</t>
  </si>
  <si>
    <t>Other fish meat, frozen - flatfish for processing</t>
  </si>
  <si>
    <t>0304999969</t>
  </si>
  <si>
    <t>Other fish meat, frozen - other flatfish</t>
  </si>
  <si>
    <t>0304999970</t>
  </si>
  <si>
    <t>Other fish meat, frozen - European sea bass</t>
  </si>
  <si>
    <t>0304999990</t>
  </si>
  <si>
    <t>Other fish meat, frozen - - Other fish</t>
  </si>
  <si>
    <t>0305200011</t>
  </si>
  <si>
    <t>Hard roes, salted or in brine - herring</t>
  </si>
  <si>
    <t>0305200018</t>
  </si>
  <si>
    <t>Hard roes, salted or in brine - Atlantic bluefin tuna</t>
  </si>
  <si>
    <t>0305200019</t>
  </si>
  <si>
    <t>Hard roes, salted or in brine - swordfish</t>
  </si>
  <si>
    <t>0305200021</t>
  </si>
  <si>
    <t>Hard roes, salted or in brine - Bigeye Tuna</t>
  </si>
  <si>
    <t>0305200035</t>
  </si>
  <si>
    <t>Hard roes, salted or in brine - other to manufacture caviar substitutes</t>
  </si>
  <si>
    <t>0305200041</t>
  </si>
  <si>
    <t>Hard roes, salted or in brine - other for processing</t>
  </si>
  <si>
    <t>0305200049</t>
  </si>
  <si>
    <t>Other hard roes, salted or in brine</t>
  </si>
  <si>
    <t>0305200072</t>
  </si>
  <si>
    <t>Livers, Roes and Milt (not hard roes) - herring smoked</t>
  </si>
  <si>
    <t>0305200073</t>
  </si>
  <si>
    <t>Livers, Roes and Milt (not hard roes) - herring dried, salted or in brine</t>
  </si>
  <si>
    <t>0305200074</t>
  </si>
  <si>
    <t>Livers, Roes and Milt (not hard roes) - Atlantic bluefin tuna smoked</t>
  </si>
  <si>
    <t>0305200075</t>
  </si>
  <si>
    <t>Livers, Roes and Milt (not hard roes) - Atlantic bluefin tuna dried, salted or in brine</t>
  </si>
  <si>
    <t>0305200076</t>
  </si>
  <si>
    <t>Livers, Roes and Milt (not hard roes) - swordfish smoked</t>
  </si>
  <si>
    <t>0305200077</t>
  </si>
  <si>
    <t>Livers, Roes and Milt (not hard roes) - swordfish dried, salted or in brine</t>
  </si>
  <si>
    <t>0305200078</t>
  </si>
  <si>
    <t>Livers, Roes and Milt (not hard roes) - Bigeye Tuna smoked</t>
  </si>
  <si>
    <t>0305200079</t>
  </si>
  <si>
    <t>Livers, Roes and Milt (not hard roes) - Bigeye Tuna dried, salted or in brine</t>
  </si>
  <si>
    <t>0305200096</t>
  </si>
  <si>
    <t>Livers, Roes and Milt (not hard roes) - other smoked</t>
  </si>
  <si>
    <t>0305200099</t>
  </si>
  <si>
    <t>Livers, Roes and Milt (not hard roes) - other dried, salted or in brine</t>
  </si>
  <si>
    <t>0305310010</t>
  </si>
  <si>
    <t>Fish fillets- dried, salted, or in brine - carp</t>
  </si>
  <si>
    <t>0305310090</t>
  </si>
  <si>
    <t>Fish fillets- dried, salted, or in brine - other fish from 030531</t>
  </si>
  <si>
    <t>0305321100</t>
  </si>
  <si>
    <t>Fish fillets- dried, salted, or in brine - cod gadus macrocephalus</t>
  </si>
  <si>
    <t>0305321910</t>
  </si>
  <si>
    <t>Fish fillets- dried, salted, or in brine - cod gadus morhua</t>
  </si>
  <si>
    <t>0305321990</t>
  </si>
  <si>
    <t>Fish fillets- dried, salted, or in brine - cod gadus ogac, Polar cod Boreogadus saida</t>
  </si>
  <si>
    <t>0305329000</t>
  </si>
  <si>
    <t>Fish fillets - dried, salted, or in brine - other from Bregmacerotidae, Euclichthyidae, Gadidae, Macrouridae, Melanonidae, Merlucciidae, Moridae and Muraenolepididae</t>
  </si>
  <si>
    <t>0305391010</t>
  </si>
  <si>
    <t>Fish fillets- salted, or in brine - atlantic salmon</t>
  </si>
  <si>
    <t>0305391090</t>
  </si>
  <si>
    <t>Fish fillets- salted, or in brine - pacific or danube salmon</t>
  </si>
  <si>
    <t>0305395000</t>
  </si>
  <si>
    <t>Fish fillets- salted, or in brine - lesser or greenland halibut</t>
  </si>
  <si>
    <t>0305399010</t>
  </si>
  <si>
    <t>Fish fillets- dried, salted, or in brine - trout</t>
  </si>
  <si>
    <t>0305399020</t>
  </si>
  <si>
    <t>Fish fillets- in brine - clupea ilisha</t>
  </si>
  <si>
    <t>0305399030</t>
  </si>
  <si>
    <t>Fish fillets- dried, salted, or in brine - atlantic bluefin tuna</t>
  </si>
  <si>
    <t>0305399040</t>
  </si>
  <si>
    <t>Fish fillets- dried, salted, or in brine - Bigeye Tuna</t>
  </si>
  <si>
    <t>0305399050</t>
  </si>
  <si>
    <t>Fish fillets- dried, salted, or in brine - swordfish</t>
  </si>
  <si>
    <t>0305399060</t>
  </si>
  <si>
    <t>Fish fillets- dried, salted, or in brine - gilt-head sea bream</t>
  </si>
  <si>
    <t>0305399065</t>
  </si>
  <si>
    <t>Fish fillets- dried, salted, or in brine - bogue (boops boops)</t>
  </si>
  <si>
    <t>0305399070</t>
  </si>
  <si>
    <t>Fish fillets- dried, salted, or in brine - sea bream</t>
  </si>
  <si>
    <t>0305399080</t>
  </si>
  <si>
    <t>Fish fillets- dried, salted, or in brine - European sea bass</t>
  </si>
  <si>
    <t>0305399090</t>
  </si>
  <si>
    <t>Fish fillets- dried, salted, or in brine - other</t>
  </si>
  <si>
    <t>0305410010</t>
  </si>
  <si>
    <t>Smoked - Atlantic salmon</t>
  </si>
  <si>
    <t>0305410090</t>
  </si>
  <si>
    <t>Smoked - pacific or danube salmon</t>
  </si>
  <si>
    <t>0305420000</t>
  </si>
  <si>
    <t>Smoked - herrings (Clupea harengus, Clupea pallasii)</t>
  </si>
  <si>
    <t>0305430011</t>
  </si>
  <si>
    <t>Smoked - trout mykiss whole large</t>
  </si>
  <si>
    <t>0305430019</t>
  </si>
  <si>
    <t>Smoked - trout mykiss other</t>
  </si>
  <si>
    <t>0305430090</t>
  </si>
  <si>
    <t>Smoked - trout other</t>
  </si>
  <si>
    <t>0305441000</t>
  </si>
  <si>
    <t>Smoked - eels</t>
  </si>
  <si>
    <t>0305449010</t>
  </si>
  <si>
    <t>Smoked - carp</t>
  </si>
  <si>
    <t>0305449090</t>
  </si>
  <si>
    <t>Smoked - other fish from 030544</t>
  </si>
  <si>
    <t>0305491000</t>
  </si>
  <si>
    <t>Smoked - lesser or greenland halibut</t>
  </si>
  <si>
    <t>0305492000</t>
  </si>
  <si>
    <t>Smoked - Atlantic halibut</t>
  </si>
  <si>
    <t>0305493010</t>
  </si>
  <si>
    <t>Smoked - Mackerel scomber scombrus</t>
  </si>
  <si>
    <t>0305493090</t>
  </si>
  <si>
    <t>Smoked - Mackerel scomber australasicus, japonicus</t>
  </si>
  <si>
    <t>0305498010</t>
  </si>
  <si>
    <t>Smoked - Atlantic bluefin tuna</t>
  </si>
  <si>
    <t>0305498020</t>
  </si>
  <si>
    <t>Smoked - swordfish</t>
  </si>
  <si>
    <t>0305498035</t>
  </si>
  <si>
    <t>Smoked - gilt-head sea bream</t>
  </si>
  <si>
    <t>0305498040</t>
  </si>
  <si>
    <t>Smoked - sea bream</t>
  </si>
  <si>
    <t>0305498050</t>
  </si>
  <si>
    <t>Smoked - European sea bass</t>
  </si>
  <si>
    <t>0305498060</t>
  </si>
  <si>
    <t>Smoked - bigeye tuna</t>
  </si>
  <si>
    <t>0305498090</t>
  </si>
  <si>
    <t>Smoked - other fish</t>
  </si>
  <si>
    <t>0305511010</t>
  </si>
  <si>
    <t>Dried, unsalted not smoked - Cod Gadus morhua</t>
  </si>
  <si>
    <t>0305511020</t>
  </si>
  <si>
    <t>0305511090</t>
  </si>
  <si>
    <t xml:space="preserve">Dried, unsalted not smoked - Cod Gadus macrocephalus </t>
  </si>
  <si>
    <t>0305519010</t>
  </si>
  <si>
    <t>0305519020</t>
  </si>
  <si>
    <t>Dried, salted not smoked - Cod Gadus ogac</t>
  </si>
  <si>
    <t>0305519030</t>
  </si>
  <si>
    <t>0305520010</t>
  </si>
  <si>
    <t>Dried not smoked - Carp</t>
  </si>
  <si>
    <t>0305520090</t>
  </si>
  <si>
    <t>Dried not smoked - Other fish from 030552</t>
  </si>
  <si>
    <t>0305531010</t>
  </si>
  <si>
    <t>Dried, unsalted not smoked - Polar Cod</t>
  </si>
  <si>
    <t>0305531090</t>
  </si>
  <si>
    <t xml:space="preserve">Dried, salted not smoked - Polar Cod </t>
  </si>
  <si>
    <t>0305539010</t>
  </si>
  <si>
    <t>Dried, salted not smoked - Coalfish</t>
  </si>
  <si>
    <t>0305539020</t>
  </si>
  <si>
    <t>Dried not smoked Bleu ling</t>
  </si>
  <si>
    <t>0305539030</t>
  </si>
  <si>
    <t>Dried not smoked Tusk</t>
  </si>
  <si>
    <t>0305539040</t>
  </si>
  <si>
    <t>Dried not smoked Ling</t>
  </si>
  <si>
    <t>0305539090</t>
  </si>
  <si>
    <t>Dried not smoked Other Fish of Bregmacerotidae, Euclichthyidae, Gadidae, Macrouridae, Melanonidae, Merlucciidae, Moridae and Muraenolepididae, other than cod (Gadus morhua, Gadus ogac, Gadus macrocephalus)</t>
  </si>
  <si>
    <t>0305543000</t>
  </si>
  <si>
    <t>Dried not smoked Herrings</t>
  </si>
  <si>
    <t>0305545000</t>
  </si>
  <si>
    <t>Dried not smoked Anchovies</t>
  </si>
  <si>
    <t>0305549010</t>
  </si>
  <si>
    <t>Dried not smoked Swordfish</t>
  </si>
  <si>
    <t>0305549090</t>
  </si>
  <si>
    <t>Dried not smoked Other Fish of 030554</t>
  </si>
  <si>
    <t>0305597000</t>
  </si>
  <si>
    <t>Dried not smoked Atlantic halibut</t>
  </si>
  <si>
    <t>0305598540</t>
  </si>
  <si>
    <t>Dried not smoked Atlantic bluefin tuna</t>
  </si>
  <si>
    <t>0305598545</t>
  </si>
  <si>
    <t>Dried not smoked Bigeye tuna</t>
  </si>
  <si>
    <t>0305598561</t>
  </si>
  <si>
    <t>Dried not smoked Trout</t>
  </si>
  <si>
    <t>0305598564</t>
  </si>
  <si>
    <t>Dried not smoked Gilt-head sea bream</t>
  </si>
  <si>
    <t>0305598565</t>
  </si>
  <si>
    <t>Dried not smoked Sea bream</t>
  </si>
  <si>
    <t>0305598567</t>
  </si>
  <si>
    <t>Dried not smoked Sea bass</t>
  </si>
  <si>
    <t>0305598570</t>
  </si>
  <si>
    <t>Dried not smoked Lesser or Greenland Halibut</t>
  </si>
  <si>
    <t>0305598590</t>
  </si>
  <si>
    <t>Dried not smoked Other Fish</t>
  </si>
  <si>
    <t>0305610000</t>
  </si>
  <si>
    <t>In brine or salted (not smoked, not dried) - Herrings</t>
  </si>
  <si>
    <t>0305620020</t>
  </si>
  <si>
    <t>In brine or salted (not smoked, not dried) - For processing - Cod Gadus Morhua</t>
  </si>
  <si>
    <t>0305620025</t>
  </si>
  <si>
    <t>In brine or salted (not smoked, not dried) - For processing - Cod Gadus ogac</t>
  </si>
  <si>
    <t>0305620029</t>
  </si>
  <si>
    <t>In brine or salted (not smoked, not dried) - For processing - Cod macrocephalus</t>
  </si>
  <si>
    <t>0305620050</t>
  </si>
  <si>
    <t>In brine or salted (not smoked, not dried) - not for processing - Gadus morhua</t>
  </si>
  <si>
    <t>0305620060</t>
  </si>
  <si>
    <t>In brine or salted (not smoked, not dried) - not for processing - Gadus ogac</t>
  </si>
  <si>
    <t>0305620090</t>
  </si>
  <si>
    <t>In brine or salted (not smoked, not dried) - not for processing - Gadus macrocephalus</t>
  </si>
  <si>
    <t>0305630010</t>
  </si>
  <si>
    <t>In brine or salted (not smoked, not dried) - Anchovies Engraulis anchoita for processing</t>
  </si>
  <si>
    <t>0305630090</t>
  </si>
  <si>
    <t>In brine or salted (not smoked, not dried) - Anchovies other</t>
  </si>
  <si>
    <t>0305640010</t>
  </si>
  <si>
    <t>In brine or salted (not smoked, not dried) - Carp</t>
  </si>
  <si>
    <t>0305640090</t>
  </si>
  <si>
    <t>In brine or salted (not smoked, not dried) - Other fish from 030564</t>
  </si>
  <si>
    <t>0305691010</t>
  </si>
  <si>
    <t>In brine or salted (not smoked, not dried) - Polar cod, for processing</t>
  </si>
  <si>
    <t>0305691090</t>
  </si>
  <si>
    <t>In brine or salted (not smoked, not dried) - Polar cod, not for processing</t>
  </si>
  <si>
    <t>0305693000</t>
  </si>
  <si>
    <t>In brine or salted (not smoked, not dried) - Atlantic halibut</t>
  </si>
  <si>
    <t>0305695000</t>
  </si>
  <si>
    <t>In brine or salted (not smoked, not dried) - Pacific Salmon</t>
  </si>
  <si>
    <t>0305698020</t>
  </si>
  <si>
    <t>Clupea ilisha, in brine</t>
  </si>
  <si>
    <t>0305698025</t>
  </si>
  <si>
    <t>In brine or salted (not smoked, not dried) - Snoek</t>
  </si>
  <si>
    <t>0305698030</t>
  </si>
  <si>
    <t>In brine or salted (not smoked, not dried) - Atlantic bluefin tuna</t>
  </si>
  <si>
    <t>0305698040</t>
  </si>
  <si>
    <t>In brine or salted (not smoked, not dried) - Bigeye tuna</t>
  </si>
  <si>
    <t>0305698050</t>
  </si>
  <si>
    <t>In brine or salted (not smoked, not dried) - Swordfish</t>
  </si>
  <si>
    <t>0305698061</t>
  </si>
  <si>
    <t>In brine or salted (not smoked, not dried) - Trout</t>
  </si>
  <si>
    <t>0305698064</t>
  </si>
  <si>
    <t>In brine or salted (not smoked, not dried) - Gilt-head sea bream</t>
  </si>
  <si>
    <t>0305698065</t>
  </si>
  <si>
    <t>In brine or salted (not smoked, not dried) - Sea bream</t>
  </si>
  <si>
    <t>0305698067</t>
  </si>
  <si>
    <t>In brine or salted (not smoked, not dried) - European sea bass</t>
  </si>
  <si>
    <t>0305698070</t>
  </si>
  <si>
    <t>In brine or salted (not smoked, not dried) - Lesser or Greenland Halibut</t>
  </si>
  <si>
    <t>0305698090</t>
  </si>
  <si>
    <t>In brine or salted (not smoked, not dried) - Other fish</t>
  </si>
  <si>
    <t>0305710010</t>
  </si>
  <si>
    <t xml:space="preserve">Shark fins, Smoked </t>
  </si>
  <si>
    <t>0305710090</t>
  </si>
  <si>
    <t xml:space="preserve">Shark fins, other than smoked </t>
  </si>
  <si>
    <t>0305720010</t>
  </si>
  <si>
    <t>Fish heads, tails and maws, Dried, but not smoked - Gadus morhua, salted</t>
  </si>
  <si>
    <t>0305720015</t>
  </si>
  <si>
    <t>Fish heads, tails and maws, Dried, but not smoked - Gadus morhua, unsalted</t>
  </si>
  <si>
    <t>0305720020</t>
  </si>
  <si>
    <t>Fish heads, tails and maws, Dried, but not smoked - Gadus ogac, salted</t>
  </si>
  <si>
    <t>0305720025</t>
  </si>
  <si>
    <t>Fish heads, tails and maws, Dried, but not smoked - Gadus ogac, unsalted</t>
  </si>
  <si>
    <t>0305720030</t>
  </si>
  <si>
    <t>Fish heads, tails and maws, Dried, but not smoked - Boreogadus saida, salted</t>
  </si>
  <si>
    <t>0305720035</t>
  </si>
  <si>
    <t>Fish heads, tails and maws, Dried, but not smoked - Boreogadus saida, unsalted</t>
  </si>
  <si>
    <t>0305720038</t>
  </si>
  <si>
    <t>Fish heads, tails and maws, Dried, but not smoked - Gadus macrocephalus, salted</t>
  </si>
  <si>
    <t>0305720039</t>
  </si>
  <si>
    <t>Fish heads, tails and maws, Dried, but not smoked - Gadus macrocephalus, unsalted</t>
  </si>
  <si>
    <t>0305720041</t>
  </si>
  <si>
    <t>Fish heads, tails and maws, Dried, but not smoked - Anchovies</t>
  </si>
  <si>
    <t>0305720044</t>
  </si>
  <si>
    <t>Fish heads, tails and maws, Dried, but not smoked - Herring</t>
  </si>
  <si>
    <t>0305720045</t>
  </si>
  <si>
    <t>Fish heads, tails and maws, Dried, but not smoked - Pacific Salmon</t>
  </si>
  <si>
    <t>0305720046</t>
  </si>
  <si>
    <t>Fish heads, tails and maws, Dried, but not smoked - Atlantic halibut</t>
  </si>
  <si>
    <t>0305720047</t>
  </si>
  <si>
    <t>Fish heads, tails and maws, Dried, but not smoked - Trout</t>
  </si>
  <si>
    <t>0305720049</t>
  </si>
  <si>
    <t>Fish heads, tails and maws, Dried, but not smoked - Other fish</t>
  </si>
  <si>
    <t>0305720050</t>
  </si>
  <si>
    <t>Fish heads, tails and maws, salted, not smoked or dried, in brine, for processing - Gadus morhua</t>
  </si>
  <si>
    <t>0305720051</t>
  </si>
  <si>
    <t>Fish heads, tails and maws, salted, not smoked or dried, in brine, for processing - Anchovies</t>
  </si>
  <si>
    <t>0305720052</t>
  </si>
  <si>
    <t>Fish heads, tails and maws, salted, not smoked or dried, in brine, for processing - Gadus Ogac</t>
  </si>
  <si>
    <t>0305720053</t>
  </si>
  <si>
    <t>Fish heads, tails and maws, salted, not smoked or dried, in brine, for processing - Herring</t>
  </si>
  <si>
    <t>0305720054</t>
  </si>
  <si>
    <t>Fish heads, tails and maws, salted, not smoked or dried, in brine, for processing - Gadus Macrocephalus</t>
  </si>
  <si>
    <t>0305720055</t>
  </si>
  <si>
    <t>Fish heads, tails and maws, salted, not smoked or dried, in brine, for processing - Pacific Salmon</t>
  </si>
  <si>
    <t>0305720056</t>
  </si>
  <si>
    <t>Fish heads, tails and maws, salted, not smoked or dried, in brine, for processing - Boreogadus saida</t>
  </si>
  <si>
    <t>0305720057</t>
  </si>
  <si>
    <t xml:space="preserve">Fish heads, tails and maws, salted, not smoked or dried, in brine, for processing - Atlantic halibut </t>
  </si>
  <si>
    <t>0305720058</t>
  </si>
  <si>
    <t>Fish heads, tails and maws, salted, not smoked or dried, in brine, for processing - Trout</t>
  </si>
  <si>
    <t>0305720059</t>
  </si>
  <si>
    <t>Fish heads, tails and maws, salted, not smoked or dried, in brine, for processing - Other fish</t>
  </si>
  <si>
    <t>0305720060</t>
  </si>
  <si>
    <t>Fish heads, tails and maws, salted, not smoked or dried, in brine, not for processing - Gadus morhua</t>
  </si>
  <si>
    <t>0305720061</t>
  </si>
  <si>
    <t>Fish heads, tails and maws, salted, not smoked or dried, in brine, not for processing - Anchovies</t>
  </si>
  <si>
    <t>0305720062</t>
  </si>
  <si>
    <t>Fish heads, tails and maws, salted, not smoked or dried, in brine, not for processing - Gadus ogac</t>
  </si>
  <si>
    <t>0305720063</t>
  </si>
  <si>
    <t>Fish heads, tails and maws, salted, not smoked or dried, in brine, not for processing - Herring</t>
  </si>
  <si>
    <t>0305720064</t>
  </si>
  <si>
    <t>Fish heads, tails and maws, salted, not smoked or dried, in brine, not for processing - Boreogadus saida</t>
  </si>
  <si>
    <t>0305720065</t>
  </si>
  <si>
    <t>Fish heads, tails and maws, salted, not smoked or dried, in brine, not for processing - Pacific salmon</t>
  </si>
  <si>
    <t>0305720069</t>
  </si>
  <si>
    <t>Fish heads, tails and maws, salted, not smoked or dried, in brine, not for processing - Gadus macrocephalus</t>
  </si>
  <si>
    <t>0305720071</t>
  </si>
  <si>
    <t>Fish heads, tails and maws, salted, not smoked or dried, in brine, not for processing - Atlantic halibut</t>
  </si>
  <si>
    <t>0305720072</t>
  </si>
  <si>
    <t>Fish heads, tails and maws, salted, not smoked or dried, in brine, not for processing - Trout</t>
  </si>
  <si>
    <t>0305720079</t>
  </si>
  <si>
    <t>Fish heads, tails and maws, salted, not smoked or dried, in brine, not for processing - Other fish</t>
  </si>
  <si>
    <t>0305720091</t>
  </si>
  <si>
    <t xml:space="preserve">Fish heads, tails and maws - Trout </t>
  </si>
  <si>
    <t>0305720099</t>
  </si>
  <si>
    <t xml:space="preserve">Fish heads, tails and maws - Other </t>
  </si>
  <si>
    <t>0305790010</t>
  </si>
  <si>
    <t>Edible fish offal, dried, not smoked - Gadus morhua, salted</t>
  </si>
  <si>
    <t>0305790015</t>
  </si>
  <si>
    <t>Edible fish offal, dried, not smoked - Gadus morhua, unsalted</t>
  </si>
  <si>
    <t>0305790020</t>
  </si>
  <si>
    <t>Edible fish offal, dried, not smoked - Gadus ogac, salted</t>
  </si>
  <si>
    <t>0305790025</t>
  </si>
  <si>
    <t>Edible fish offal, dried, not smoked - Gadus ogac, unsalted</t>
  </si>
  <si>
    <t>0305790030</t>
  </si>
  <si>
    <t>Edible fish offal, dried, not smoked - Boreogadus saida, salted</t>
  </si>
  <si>
    <t>0305790035</t>
  </si>
  <si>
    <t>Edible fish offal, dried, not smoked - Boreogadus saida, unsalted</t>
  </si>
  <si>
    <t>0305790038</t>
  </si>
  <si>
    <t>Edible fish offal, dried, not smoked - Gadus macrocephalus, salted</t>
  </si>
  <si>
    <t>0305790039</t>
  </si>
  <si>
    <t>Edible fish offal, dried, not smoked - Gadus macrocephalus, unsalted</t>
  </si>
  <si>
    <t>0305790041</t>
  </si>
  <si>
    <t>Edible fish offal, dried, not smoked - Anchovies</t>
  </si>
  <si>
    <t>0305790044</t>
  </si>
  <si>
    <t>Edible fish offal, dried, not smoked - Herring</t>
  </si>
  <si>
    <t>0305790045</t>
  </si>
  <si>
    <t>Edible fish offal, dried, not smoked - Pacific salmon, Atlantic salmon, Danube salmon</t>
  </si>
  <si>
    <t>0305790046</t>
  </si>
  <si>
    <t>Edible fish offal, dried, not smoked - Atlantic halibut</t>
  </si>
  <si>
    <t>0305790047</t>
  </si>
  <si>
    <t>Edible fish offal, dried, not smoked - Trout</t>
  </si>
  <si>
    <t>0305790049</t>
  </si>
  <si>
    <t>Edible fish offal, dried, not smoked - Other fish</t>
  </si>
  <si>
    <t>0305790050</t>
  </si>
  <si>
    <t>Edible fish offal, salted, not dried or smoked, in brine, for processing - Gadus morhua</t>
  </si>
  <si>
    <t>0305790051</t>
  </si>
  <si>
    <t>Edible fish offal, salted, not dried or smoked, in brine, for processing - Anchovies</t>
  </si>
  <si>
    <t>0305790052</t>
  </si>
  <si>
    <t>Edible fish offal, salted, not dried or smoked, in brine, for processing - Gadus ogac</t>
  </si>
  <si>
    <t>0305790053</t>
  </si>
  <si>
    <t>Edible fish offal, salted, not dried or smoked, in brine, for processing - Herring</t>
  </si>
  <si>
    <t>0305790054</t>
  </si>
  <si>
    <t>Edible fish offal, salted, not dried or smoked, in brine, for processing - Gadus macrocephalus</t>
  </si>
  <si>
    <t>0305790055</t>
  </si>
  <si>
    <t>Edible fish offal, salted, not dried or smoked, in brine, for processing - Pacific Salmon, Atlantic Salmon, Danube Salmon</t>
  </si>
  <si>
    <t>0305790056</t>
  </si>
  <si>
    <t>Edible fish offal, salted, not dried or smoked, in brine, for processing - Boreogadus saida</t>
  </si>
  <si>
    <t>0305790057</t>
  </si>
  <si>
    <t>Edible fish offal, salted, not dried or smoked, in brine, for processing - Atlantic halibut</t>
  </si>
  <si>
    <t>0305790058</t>
  </si>
  <si>
    <t>Edible fish offal, salted, not dried or smoked, in brine, for processing - Trout</t>
  </si>
  <si>
    <t>0305790059</t>
  </si>
  <si>
    <t>Edible fish offal, salted, not dried or smoked, in brine, for processing - Other</t>
  </si>
  <si>
    <t>0305790060</t>
  </si>
  <si>
    <t>Edible fish offal, salted, not dried or smoked, in brine, not for processing - Gadus morhua</t>
  </si>
  <si>
    <t>0305790061</t>
  </si>
  <si>
    <t>Edible fish offal, salted, not dried or smoked, in brine, not for processing - Anchovies</t>
  </si>
  <si>
    <t>0305790062</t>
  </si>
  <si>
    <t>Edible fish offal, salted, not dried or smoked, in brine, not for processing - Gadus ogac</t>
  </si>
  <si>
    <t>0305790063</t>
  </si>
  <si>
    <t>Edible fish offal, salted, not dried or smoked, in brine, not for processing - Herring</t>
  </si>
  <si>
    <t>0305790064</t>
  </si>
  <si>
    <t>Edible fish offal, salted, not dried or smoked, in brine, not for processing - Boreogadus saida</t>
  </si>
  <si>
    <t>0305790065</t>
  </si>
  <si>
    <t>Edible fish offal, salted, not dried or smoked, in brine, not for processing - Pacific salmon, Atlantic salmon, Danube salmon</t>
  </si>
  <si>
    <t>0305790069</t>
  </si>
  <si>
    <t>Edible fish offal, salted, not dried or smoked, in brine, not for processing - Gadus macrocephalus</t>
  </si>
  <si>
    <t>0305790071</t>
  </si>
  <si>
    <t>Edible fish offal, salted, not dried or smoked, in brine, not for processing - Atlantic halibut</t>
  </si>
  <si>
    <t>0305790072</t>
  </si>
  <si>
    <t>Edible fish offal, salted, not dried or smoked, in brine, not for processing - Trout</t>
  </si>
  <si>
    <t>0305790079</t>
  </si>
  <si>
    <t>Edible fish offal, salted, not dried or smoked, in brine, not for processing - Other fish</t>
  </si>
  <si>
    <t>0305790091</t>
  </si>
  <si>
    <t>Edible fish offal, salted, not dried or smoked, in brine - Trout, other</t>
  </si>
  <si>
    <t>0305790099</t>
  </si>
  <si>
    <t>Edible fish offal, salted, not dried or smoked, in brine - Other fish, other</t>
  </si>
  <si>
    <t>0306111010</t>
  </si>
  <si>
    <t>Frozen - Crawfish tails, for processing</t>
  </si>
  <si>
    <t>0306111090</t>
  </si>
  <si>
    <t>Frozen - Crawfish tails, not for processing</t>
  </si>
  <si>
    <t>0306119020</t>
  </si>
  <si>
    <t>Frozen - Rock lobster and other sea crawfish - for processing</t>
  </si>
  <si>
    <t>0306119080</t>
  </si>
  <si>
    <t>Frozen -Rock lobster and other sea crawfish - not for processing</t>
  </si>
  <si>
    <t>0306121010</t>
  </si>
  <si>
    <t xml:space="preserve">Frozen - Whole Lobster homarus (homarus americanus), cooked </t>
  </si>
  <si>
    <t>0306121091</t>
  </si>
  <si>
    <t xml:space="preserve">Frozen - Lobster homarus (other than homarus americanus), whole, cooked </t>
  </si>
  <si>
    <t>0306121099</t>
  </si>
  <si>
    <t xml:space="preserve">Frozen - Lobster homarus (other than homarus americanus), whole, not cooked </t>
  </si>
  <si>
    <t>0306129010</t>
  </si>
  <si>
    <t xml:space="preserve">Frozen - Lobster homarus (homarus americanus) in pieces, cooked </t>
  </si>
  <si>
    <t>0306129091</t>
  </si>
  <si>
    <t>Frozen - Lobster homarus (other than homarus americanus) not whole, cooked in shell</t>
  </si>
  <si>
    <t>0306129099</t>
  </si>
  <si>
    <t>Frozen - Lobster homarus (other than homarus americanus) not whole, not cooked in shell</t>
  </si>
  <si>
    <t>0306141000</t>
  </si>
  <si>
    <t>Frozen - Crabs of the species Paralithodes camchaticus, Chionoecectes spp or Callinectes sapidus</t>
  </si>
  <si>
    <t>0306143000</t>
  </si>
  <si>
    <t>Frozen - Crabs of the species Cancer pagurus</t>
  </si>
  <si>
    <t>0306149010</t>
  </si>
  <si>
    <t>Frozen - Crabs of the species Geryon affinis</t>
  </si>
  <si>
    <t>0306149090</t>
  </si>
  <si>
    <t>Frozen - Other species of Crabs</t>
  </si>
  <si>
    <t>0306150000</t>
  </si>
  <si>
    <t>Frozen - Norway lobsters (Nephrops norvegicus)</t>
  </si>
  <si>
    <t>0306169100</t>
  </si>
  <si>
    <t>Frozen - Cold-water shrimps of the species Crangon crangon</t>
  </si>
  <si>
    <t>0306169920</t>
  </si>
  <si>
    <t>Frozen - Cold-water shrimps and prawns, of the species Pandalus borealis, in shell, for processing</t>
  </si>
  <si>
    <t>0306169930</t>
  </si>
  <si>
    <t xml:space="preserve">Frozen - Cold-water shrimps and prawns, of the species Pandalus montagui, in shell, for processing </t>
  </si>
  <si>
    <t>0306169990</t>
  </si>
  <si>
    <t>Frozen - Cold-water shrimps and prawns, Pandulus spp, not for processing</t>
  </si>
  <si>
    <t>0306179100</t>
  </si>
  <si>
    <t>Frozen - Deepwater rose shrimps (Parapenaeus longirostris)</t>
  </si>
  <si>
    <t>0306179220</t>
  </si>
  <si>
    <t>Frozen - Shrimps and prawns of Penaeus vannamei and Penaeus monodon, not cooked, for processing</t>
  </si>
  <si>
    <t>0306179290</t>
  </si>
  <si>
    <t>Frozen - Shrimps and prawns of the genus Penaeus, other than (Penaeus vannamei and Penaeus monodon, not cooked, for processing)</t>
  </si>
  <si>
    <t>0306179300</t>
  </si>
  <si>
    <t xml:space="preserve">Frozen - Shrimps of the family Pandalidae, other than of the genus Pandalus </t>
  </si>
  <si>
    <t>0306179400</t>
  </si>
  <si>
    <t>Frozen - Shrimps of the genus Crangon, other than Crangon crangon</t>
  </si>
  <si>
    <t>0306179910</t>
  </si>
  <si>
    <t>Frozen - Shrimps and prawns of Pleoticus muelleri, whether in shell or not, for processing</t>
  </si>
  <si>
    <t>0306179990</t>
  </si>
  <si>
    <t>Frozen - Other shrimps and prawns</t>
  </si>
  <si>
    <t>0306191000</t>
  </si>
  <si>
    <t>Frozen - Freshwater crayfish</t>
  </si>
  <si>
    <t>0306199000</t>
  </si>
  <si>
    <t>Frozen - Other crustaceans not specified</t>
  </si>
  <si>
    <t xml:space="preserve">High or Medium </t>
  </si>
  <si>
    <t>0306310010</t>
  </si>
  <si>
    <t>Live, fresh or chilled - Rock lobster and other sea crawfish (Palinurus, Panulirus, Jasus), for processing</t>
  </si>
  <si>
    <t>0306310090</t>
  </si>
  <si>
    <t>Live, fresh or chilled - Rock lobster and other sea crawfish (Palinurus, Panulirus, Jasus), not for processing</t>
  </si>
  <si>
    <t>0306321000</t>
  </si>
  <si>
    <t>Live Lobsters (Homarus)</t>
  </si>
  <si>
    <t>0306329100</t>
  </si>
  <si>
    <t>Fresh or chilled Lobsters (Homarus), whole</t>
  </si>
  <si>
    <t>0306329900</t>
  </si>
  <si>
    <t>Fresh or chilled Lobsters (Homarus), not whole</t>
  </si>
  <si>
    <t>0306331000</t>
  </si>
  <si>
    <t>Live, fresh or chilled - Crabs of the species Cancer pagurus</t>
  </si>
  <si>
    <t>0306339000</t>
  </si>
  <si>
    <t>Live, fresh or chilled - Crabs, other than Cancer pagarus</t>
  </si>
  <si>
    <t>0306340000</t>
  </si>
  <si>
    <t>Live, fresh or chilled - Norway lobsters (Nephrops norvegicus)</t>
  </si>
  <si>
    <t>0306351000</t>
  </si>
  <si>
    <t>Fresh or chilled - Shrimps of the species Crangon crangon</t>
  </si>
  <si>
    <t>High or Medium</t>
  </si>
  <si>
    <t>0306355000</t>
  </si>
  <si>
    <t>Live - Shrimps of the species Crangon crangon</t>
  </si>
  <si>
    <t>0306359012</t>
  </si>
  <si>
    <t xml:space="preserve">Fresh (live or dead) - Cold-water shrimps and prawns, Pandalus borealis, in shell, for processing </t>
  </si>
  <si>
    <t>0306359014</t>
  </si>
  <si>
    <t xml:space="preserve">Fresh (live or dead) - Cold-water shrimps and prawns, Pandalus montagui, in shell, for processing </t>
  </si>
  <si>
    <t>0306359020</t>
  </si>
  <si>
    <t>Chilled (live or dead) - Cold-water shrimps and prawns, Other Pandulus species, for processing</t>
  </si>
  <si>
    <t>High, Medium or Low</t>
  </si>
  <si>
    <t>0306359030</t>
  </si>
  <si>
    <t>Chilled (live or dead) - Cold-water shrimps and prawns, Other Pandulus species, not for processing</t>
  </si>
  <si>
    <t>0306359092</t>
  </si>
  <si>
    <t>Chilled - Cold-water shrimps and prawns, Pandalus borealis, in shell, for processing</t>
  </si>
  <si>
    <t>0306359093</t>
  </si>
  <si>
    <t>Chilled - Cold-water shrimps and prawns, Pandalus montagui, in shell, for processing</t>
  </si>
  <si>
    <t>0306359096</t>
  </si>
  <si>
    <t>Chilled - Cold-water shrimps and prawns, other Pandalus species, for processing</t>
  </si>
  <si>
    <t>0306359099</t>
  </si>
  <si>
    <t>Chilled - Cold-water shrimps and prawns, other Pandalus species, not for processing</t>
  </si>
  <si>
    <t>0306361011</t>
  </si>
  <si>
    <t>Fresh (live or dead) - Shrimps of the family Pandalidae, other than of the genus Pandalus, for processing</t>
  </si>
  <si>
    <t>0306361019</t>
  </si>
  <si>
    <t>Fresh (live or dead) - Shrimps of the family Pandalidae, other than of the genus Pandalus, not for processing</t>
  </si>
  <si>
    <t>0306361091</t>
  </si>
  <si>
    <t>Chilled - Shrimps of the family Pandalidae, other than of the genus Pandalus, for processing</t>
  </si>
  <si>
    <t>0306361099</t>
  </si>
  <si>
    <t>Chilled - Shrimps of the family Pandalidae, other than of the genus Pandalus, not for processing</t>
  </si>
  <si>
    <t>0306365000</t>
  </si>
  <si>
    <t>Live, fresh or chilled - Shrimps of the genus Crangon, other than Crangon crangon</t>
  </si>
  <si>
    <t>0306369020</t>
  </si>
  <si>
    <t xml:space="preserve">Fresh or chilled - Shrimps and prawns of Pleoticus muelleri, for processing </t>
  </si>
  <si>
    <t>0306369030</t>
  </si>
  <si>
    <t xml:space="preserve">Fresh or chilled - Shrimps and prawns of Penaeus vannamei / monodon, not cooked, for processing </t>
  </si>
  <si>
    <t>0306369090</t>
  </si>
  <si>
    <t>Live, fresh or chilled - Other shrimps and prawns unspecified</t>
  </si>
  <si>
    <t>0306391000</t>
  </si>
  <si>
    <t>Live, fresh or chilled - Other Freshwater crayfish</t>
  </si>
  <si>
    <t>0306399020</t>
  </si>
  <si>
    <t>Live, fresh or chilled - Peurullus spp</t>
  </si>
  <si>
    <t>0306399090</t>
  </si>
  <si>
    <t>Live, fresh or chilled - Other crustaceans</t>
  </si>
  <si>
    <t>0306910000</t>
  </si>
  <si>
    <t>Dried, salted, in brine or smoked - Rock lobster and other sea crawfish (Palinurus, Panulirus, Jasus)</t>
  </si>
  <si>
    <t>0306921010</t>
  </si>
  <si>
    <t>Smoked - Lobsters (Homarus), Whole, not otherwise prepared</t>
  </si>
  <si>
    <t>0306921090</t>
  </si>
  <si>
    <t>Dried, salted or in brine - Lobsters (Homarus), Whole</t>
  </si>
  <si>
    <t>0306929010</t>
  </si>
  <si>
    <t>Smoked - Lobsters (Homarus), not whole, not otherwise prepared</t>
  </si>
  <si>
    <t>0306929090</t>
  </si>
  <si>
    <t>Dried, salted or in brine - Lobsters (Homarus), not whole</t>
  </si>
  <si>
    <t>0306931010</t>
  </si>
  <si>
    <t xml:space="preserve">Smoked - Crabs of Cancer pagurus, not otherwise prepared </t>
  </si>
  <si>
    <t>0306931090</t>
  </si>
  <si>
    <t>Dried, salted or in brine - Crabs of Cancer pagurus</t>
  </si>
  <si>
    <t>0306939010</t>
  </si>
  <si>
    <t xml:space="preserve">Smoked - Crabs of species other than Cancer pagurus, not otherwise prepared </t>
  </si>
  <si>
    <t>0306939090</t>
  </si>
  <si>
    <t>Dried, salted or in brine - Crabs of species other than Cancer pagurus</t>
  </si>
  <si>
    <t>0306940000</t>
  </si>
  <si>
    <t>Dried, salted, in brine or smoked - Norway Lobsters</t>
  </si>
  <si>
    <t>0306951100</t>
  </si>
  <si>
    <t xml:space="preserve">Shrimps of the species crangon crangon, cooked by steaming or by boiling in water </t>
  </si>
  <si>
    <t>0306951910</t>
  </si>
  <si>
    <t xml:space="preserve">Smoked shrimps of the species crangon crangon, not otherwise prepared, in immediate packings of a net content exceeding 2kg </t>
  </si>
  <si>
    <t>0306951990</t>
  </si>
  <si>
    <t>Shrimps of the species crangon crangon, - dried, salted, in brine, or smoked, not cooked by steaming or boiling, and not (smoked, not otherwise prepared, in immediate packings of a net content exceeding 2kg)</t>
  </si>
  <si>
    <t>0306952010</t>
  </si>
  <si>
    <t>Shrimps and prawns of Pandalus spp, boiled on board</t>
  </si>
  <si>
    <t>0306952021</t>
  </si>
  <si>
    <t xml:space="preserve">Smoked - shrimps and prawns of Pandalus spp, for processing, not otherwise prepared, in immediate packings of a net content exceeding 2kg </t>
  </si>
  <si>
    <t>0306952029</t>
  </si>
  <si>
    <t>Shrimps and prawns of Pandalus spp, for processing, dried, salted, in brine, smoked, steamed, or boiled, not (smoked, not otherwise prepared, in immediate packings of a net content exceeding 2kg)</t>
  </si>
  <si>
    <t>0306952091</t>
  </si>
  <si>
    <t xml:space="preserve">Smoked - shrimps and prawns of Pandalus spp, not for processing, not otherwise prepared, in immediate packings of a net content exceeding 2kg </t>
  </si>
  <si>
    <t>0306952099</t>
  </si>
  <si>
    <t>Shrimps and prawns of Pandalus spp, not for processing, dried, salted, in brine, smoked, steamed, or boiled, not (smoked, not otherwise prepared, in immediate packings of a net content exceeding 2kg)</t>
  </si>
  <si>
    <t>0306953010</t>
  </si>
  <si>
    <t xml:space="preserve">Shrimps of the family Pandalidae, other than genus Pandalus, boiled on board </t>
  </si>
  <si>
    <t>0306953021</t>
  </si>
  <si>
    <t xml:space="preserve">Smoked - shrimps of the family Pandalidae, other than genus Pandalus, for processing, not otherwise prepared, in immediate packings of a net content exceeding 2kg </t>
  </si>
  <si>
    <t>0306953029</t>
  </si>
  <si>
    <t xml:space="preserve">Shrimps of the family Pandalidae, other than genus Pandalus, for processing, dried, salted, in brine, smoked, steamed, or boiled, not (smoked, not otherwise prepared, in immediate packings of a net content exceeding 2kg) </t>
  </si>
  <si>
    <t>0306953091</t>
  </si>
  <si>
    <t xml:space="preserve">Smoked - shrimps of the family Pandalidae, other than genus Pandalus, not for processing, not otherwise prepared, in immediate packings of a net content exceeding 2kg </t>
  </si>
  <si>
    <t>0306953099</t>
  </si>
  <si>
    <t xml:space="preserve">Shrimps of the family Pandalidae, other than genus Pandalus - dried, salted, in brine, smoked, steamed, or boiled, not for processing, not (smoked, not otherwise prepared, in immediate packings of a net content exceeding 2kg) </t>
  </si>
  <si>
    <t>0306954010</t>
  </si>
  <si>
    <t xml:space="preserve">Smoked - shrimps of genus Crangon other than Crangon crangon, not otherwise prepared, in immediate packings of a net content exceeding 2kg </t>
  </si>
  <si>
    <t>0306954090</t>
  </si>
  <si>
    <t>Shrimps of genus Crangon other than Crangon crangon - dried, salted, in brine, smoked, steamed, or boiled - not (smoked, not otherwise prepared, in immediate packings of a net content exceeding 2kg)</t>
  </si>
  <si>
    <t>0306959010</t>
  </si>
  <si>
    <t xml:space="preserve">Smoked - other shrimps and prawns, not otherwise prepared, in immediate packings of a net content exceeding 2kg </t>
  </si>
  <si>
    <t>0306959090</t>
  </si>
  <si>
    <t>Other shrimps and prawns - dried, salted, in brine, smoked, steamed, or boiled - not (smoked, not otherwise prepared, in immediate packings of a net content exceeding 2kg)</t>
  </si>
  <si>
    <t>0306991000</t>
  </si>
  <si>
    <t>Dried, salted, in brine or smoked - Freshwater crayfish</t>
  </si>
  <si>
    <t>0306999020</t>
  </si>
  <si>
    <t xml:space="preserve">Dried, salted, in brine or smoked - Peurullus spp. </t>
  </si>
  <si>
    <t>0306999090</t>
  </si>
  <si>
    <t>Dried, salted, in brine or smoked - Other crustaceans</t>
  </si>
  <si>
    <t>0307111010</t>
  </si>
  <si>
    <t>Live - Flat oysters of genus Ostrea in shell, not &gt;40g each, intended for human consumption</t>
  </si>
  <si>
    <t>0307111090</t>
  </si>
  <si>
    <t>Live - Flat oysters of genus Ostrea in shell, not &gt;40g each, not intended for human consumption</t>
  </si>
  <si>
    <t>0307119010</t>
  </si>
  <si>
    <t>Live, fresh or chilled oysters, other than live flat oysters of genus Ostrea not more than 40g each - Intended for human consumption</t>
  </si>
  <si>
    <t xml:space="preserve">High </t>
  </si>
  <si>
    <t>0307119090</t>
  </si>
  <si>
    <t>Live, fresh or chilled oysters, other than live flat oysters of genus Ostrea not more than 40g each - not intended for human consumption</t>
  </si>
  <si>
    <t>0307120000</t>
  </si>
  <si>
    <t>Oysters - Frozen</t>
  </si>
  <si>
    <t>0307190010</t>
  </si>
  <si>
    <t>Oysters - Smoked</t>
  </si>
  <si>
    <t>0307190090</t>
  </si>
  <si>
    <t>Oysters - dried, salted or in brine</t>
  </si>
  <si>
    <t>0307211011</t>
  </si>
  <si>
    <t>Live, fresh or chilled - Scallops - Coquilles St Jacques (Pecten maximus) - Intended for human consumption</t>
  </si>
  <si>
    <t>0307211019</t>
  </si>
  <si>
    <t>Live, fresh or chilled - Scallops - Coquilles St Jacques (Pecten maximus) - not intended for human consumption</t>
  </si>
  <si>
    <t>0307211091</t>
  </si>
  <si>
    <t>Live, fresh or chilled - Scallops of genera Pecten, Chlamys or Placopecten but not Coquilles St Jacques (Pecten maximus) - Intended for human consumption</t>
  </si>
  <si>
    <t>0307211099</t>
  </si>
  <si>
    <t>Live, fresh or chilled - Scallops of genera Pecten, Chlamys or Placopecten but not Coquilles St Jacques (Pecten maximus) - not intended for human consumption</t>
  </si>
  <si>
    <t>0307219010</t>
  </si>
  <si>
    <t>Live, fresh or chilled - other scallops - Intended for human consumption</t>
  </si>
  <si>
    <t>0307219090</t>
  </si>
  <si>
    <t>Live, fresh or chilled - other scallops - not intended for human consumption</t>
  </si>
  <si>
    <t>0307221000</t>
  </si>
  <si>
    <t>Frozen scallops - Coquilles St jacques (Pecten maximus)</t>
  </si>
  <si>
    <t>0307229000</t>
  </si>
  <si>
    <t>Frozen scallops - of genera Pecten, Chlamys or Placopecten other than Coquilles St jacques (Pecten maximus)</t>
  </si>
  <si>
    <t>0307229500</t>
  </si>
  <si>
    <t>Frozen scallops of other genera</t>
  </si>
  <si>
    <t>0307291010</t>
  </si>
  <si>
    <t>Scallops - of genera Pecten, Chlamys or Placopecten, smoked, not otherwise prepared</t>
  </si>
  <si>
    <t>0307291090</t>
  </si>
  <si>
    <t>Scallops - of genera Pecten, Chlamys or Placopecten, dried, salted or in brine</t>
  </si>
  <si>
    <t>0307299010</t>
  </si>
  <si>
    <t>Scallops - of genera other than Pecten, Chlamys or Placopecten, smoked, not otherwise prepared</t>
  </si>
  <si>
    <t>0307299090</t>
  </si>
  <si>
    <t>Scallops - of genera other than Pecten, Chlamys or Placopecten, dried, salted or in brine</t>
  </si>
  <si>
    <t>0307311010</t>
  </si>
  <si>
    <t xml:space="preserve">Live, fresh or chilled - Mussels of Mytilus spp. intended for human consumption </t>
  </si>
  <si>
    <t>0307311090</t>
  </si>
  <si>
    <t xml:space="preserve">Live, fresh or chilled - Mussels of Mytilus spp. not intended for human consumption </t>
  </si>
  <si>
    <t>0307319010</t>
  </si>
  <si>
    <t xml:space="preserve">Live, fresh or chilled - Mussels of Perna spp. intended for human consumption </t>
  </si>
  <si>
    <t>0307319090</t>
  </si>
  <si>
    <t xml:space="preserve">Live, fresh or chilled - Mussels of Perna spp. not intended for human consumption </t>
  </si>
  <si>
    <t>0307321000</t>
  </si>
  <si>
    <t xml:space="preserve">Mussels, Frozen - Mytilus spp. </t>
  </si>
  <si>
    <t>0307329000</t>
  </si>
  <si>
    <t xml:space="preserve">Mussels, Frozen - Perna spp. </t>
  </si>
  <si>
    <t>0307392010</t>
  </si>
  <si>
    <t xml:space="preserve">Mussels, smoked - Mytilus spp. not otherwise prepared </t>
  </si>
  <si>
    <t>0307392090</t>
  </si>
  <si>
    <t xml:space="preserve">Mussels, dried, salted or in brine - Mytilus spp. </t>
  </si>
  <si>
    <t>0307398010</t>
  </si>
  <si>
    <t xml:space="preserve">Mussels, smoked - Perna spp. not otherwise prepared </t>
  </si>
  <si>
    <t>0307398090</t>
  </si>
  <si>
    <t xml:space="preserve">Mussels, dried, salted or in brine - Perna spp. </t>
  </si>
  <si>
    <t>0307421000</t>
  </si>
  <si>
    <t>Live, fresh or chilled - Cuttle fish (Sepia officinalis, Rossia macrosoma, Sepiola spp.)</t>
  </si>
  <si>
    <t>0307422000</t>
  </si>
  <si>
    <t>Live, fresh or chilled - Loligo spp.</t>
  </si>
  <si>
    <t>0307423000</t>
  </si>
  <si>
    <t>Live, fresh or chilled - Squid (Ommastrephes spp., Nototodarus spp., Sepioteuthis spp.)</t>
  </si>
  <si>
    <t>0307424000</t>
  </si>
  <si>
    <t>Live, fresh or chilled - European flying squid (Todarodes sagittatus)</t>
  </si>
  <si>
    <t>0307429000</t>
  </si>
  <si>
    <t>Live, fresh or chilled - other cuttle fish and squid</t>
  </si>
  <si>
    <t>0307432100</t>
  </si>
  <si>
    <t>Frozen - Lesser cuttle fish (Sepiola rondeleti)</t>
  </si>
  <si>
    <t>0307432500</t>
  </si>
  <si>
    <t>Frozen - Cuttle fish of Sepiola spp. not rondeleti</t>
  </si>
  <si>
    <t>0307432900</t>
  </si>
  <si>
    <t>Frozen - Cuttle fish of Sepia officinalis, Rossia macrosoma</t>
  </si>
  <si>
    <t>0307433100</t>
  </si>
  <si>
    <t>Frozen - Loligo vulgaris</t>
  </si>
  <si>
    <t>0307433300</t>
  </si>
  <si>
    <t>Frozen - Loligo pealei</t>
  </si>
  <si>
    <t>0307433510</t>
  </si>
  <si>
    <t xml:space="preserve">Frozen - Loligo gahi - for processing </t>
  </si>
  <si>
    <t>0307433590</t>
  </si>
  <si>
    <t xml:space="preserve">Frozen - Loligo gahi - not for processing </t>
  </si>
  <si>
    <t>0307433800</t>
  </si>
  <si>
    <t>Frozen - other Loligo spp.</t>
  </si>
  <si>
    <t>0307439110</t>
  </si>
  <si>
    <t>Frozen - Ommastrephes spp., other than Ommastrephes sagittatus, Nototodarus spp., Sepioteuthis spp. - Pod, with skin and fins, for processing</t>
  </si>
  <si>
    <t>0307439120</t>
  </si>
  <si>
    <t>Frozen - Ommastrephes spp., other than Ommastrephes sagittatus, Nototodarus spp., Sepioteuthis spp. - whole or tentacles and fins, for processing</t>
  </si>
  <si>
    <t>0307439190</t>
  </si>
  <si>
    <t>Frozen - Ommastrephes spp., other than Ommastrephes sagittatus, Nototodarus spp., Sepioteuthis spp. - not for processing</t>
  </si>
  <si>
    <t>0307439210</t>
  </si>
  <si>
    <t>Frozen - Illex spp. - Pod with skins and fins, for processing</t>
  </si>
  <si>
    <t>0307439220</t>
  </si>
  <si>
    <t>Frozen - Illex spp. - Whole or tentacles and fins, for processing</t>
  </si>
  <si>
    <t>0307439290</t>
  </si>
  <si>
    <t>Frozen - Illex spp. - not for processing</t>
  </si>
  <si>
    <t>0307439500</t>
  </si>
  <si>
    <t>Frozen- European flying squid (Todarodes sagittatus) (Ommastrephes sagittatus)</t>
  </si>
  <si>
    <t>0307439921</t>
  </si>
  <si>
    <t>Frozen - Todarodes pacificus - Pod, with skin and fins , for processing</t>
  </si>
  <si>
    <t>0307439929</t>
  </si>
  <si>
    <t>Frozen - Todarodes pacificus - Whole or tentacles and fins, for processing</t>
  </si>
  <si>
    <t>0307439931</t>
  </si>
  <si>
    <t>Frozen - Todarodes pacificus - not for processing</t>
  </si>
  <si>
    <t>0307439990</t>
  </si>
  <si>
    <t>Frozen - Other cuttle fish and squid</t>
  </si>
  <si>
    <t>0307492010</t>
  </si>
  <si>
    <t>Smoked - Cuttle fish (Sepia officinalis, Rossia macrosoma, Sepiola spp.), not otherwise prepared</t>
  </si>
  <si>
    <t>0307492090</t>
  </si>
  <si>
    <t>Dried, salted or in brine - Cuttle fish (Sepia officinalis, Rossia macrosoma, Sepiola spp.)</t>
  </si>
  <si>
    <t>0307494010</t>
  </si>
  <si>
    <t>Smoked - Loligo spp., not otherwise prepared</t>
  </si>
  <si>
    <t>0307494090</t>
  </si>
  <si>
    <t>Dried, salted or in brine - Loligo spp.</t>
  </si>
  <si>
    <t>0307495010</t>
  </si>
  <si>
    <t>Smoked - Ommastrephes spp., other than Ommastrephes sagittatus, Nototodarus spp., Sepioteuthis spp., not otherwise prepared</t>
  </si>
  <si>
    <t>0307495090</t>
  </si>
  <si>
    <t>Dried, salted or in brine - Ommastrephes spp., other than Ommastrephes sagittatus, Nototodarus spp., Sepioteuthis spp.</t>
  </si>
  <si>
    <t>0307496010</t>
  </si>
  <si>
    <t>Smoked - European flying squid (Todarodes sagittatus) (Ommastrephes sagittatus), not otherwise prepared</t>
  </si>
  <si>
    <t>0307496090</t>
  </si>
  <si>
    <t>Dried, salted or in brine - European flying squid (Todarodes sagittatus) (Ommastrephes sagittatus)</t>
  </si>
  <si>
    <t>0307498010</t>
  </si>
  <si>
    <t>Smoked - other cuttle fish and squid, not otherwise prepared</t>
  </si>
  <si>
    <t>0307498090</t>
  </si>
  <si>
    <t>Dried, salted or in brine - other cuttle fish and squid</t>
  </si>
  <si>
    <t>0307510000</t>
  </si>
  <si>
    <t>Live, fresh or chilled - Octopus</t>
  </si>
  <si>
    <t>0307520000</t>
  </si>
  <si>
    <t>Frozen - Octopus</t>
  </si>
  <si>
    <t>0307590010</t>
  </si>
  <si>
    <t>Smoked - Octopus, not otherwise prepared</t>
  </si>
  <si>
    <t>0307590090</t>
  </si>
  <si>
    <t>Dried, salted or in brine - Octopus</t>
  </si>
  <si>
    <t>0307600000</t>
  </si>
  <si>
    <t>Live, fresh, chilled, frozen, dried, salted, in brine or smoked - Snails, other than sea snails</t>
  </si>
  <si>
    <t>0307710010</t>
  </si>
  <si>
    <t>Live, fresh or chilled - Clams, cockles and ark shells - Intended for human consumption</t>
  </si>
  <si>
    <t>0307710090</t>
  </si>
  <si>
    <t>Live, fresh or chilled - Clams, cockles and ark shells - not intended for human consumption</t>
  </si>
  <si>
    <t>0307721000</t>
  </si>
  <si>
    <t>Frozen - Clams, cockles and ark shells - Striped venus or other species of family Veneridae</t>
  </si>
  <si>
    <t>0307729000</t>
  </si>
  <si>
    <t>Frozen - Clams, cockles and ark shells not of family Veneridae</t>
  </si>
  <si>
    <t>0307790010</t>
  </si>
  <si>
    <t>Smoked - Clams, cockles and ark shells - not otherwise prepared</t>
  </si>
  <si>
    <t>0307790090</t>
  </si>
  <si>
    <t>Dried, salted or in brine - Clams, cockles and ark shells</t>
  </si>
  <si>
    <t>0307810010</t>
  </si>
  <si>
    <t xml:space="preserve">Live, fresh or chilled - Abalone (Haliotis spp.) - intended for human consumption </t>
  </si>
  <si>
    <t>0307810090</t>
  </si>
  <si>
    <t xml:space="preserve">Live, fresh or chilled - Abalone (Haliotis spp.) - not intended for human consumption </t>
  </si>
  <si>
    <t>0307820000</t>
  </si>
  <si>
    <t>Live, fresh or chilled - Stromboid conchs (Strombus spp.)</t>
  </si>
  <si>
    <t>0307830000</t>
  </si>
  <si>
    <t>Frozen Abalone</t>
  </si>
  <si>
    <t>0307840000</t>
  </si>
  <si>
    <t>Frozen stromboid conchs</t>
  </si>
  <si>
    <t>0307870010</t>
  </si>
  <si>
    <t>Smoked Abalone - not otherwise prepared</t>
  </si>
  <si>
    <t>0307870090</t>
  </si>
  <si>
    <t xml:space="preserve">Dried, salted or in brine - Abalone </t>
  </si>
  <si>
    <t>0307880010</t>
  </si>
  <si>
    <t>Smoked Stromboid conchs - not otherwise prepared</t>
  </si>
  <si>
    <t>0307880090</t>
  </si>
  <si>
    <t>Dried, salted or in brine - Stromboid conchs</t>
  </si>
  <si>
    <t>0307910010</t>
  </si>
  <si>
    <t>Live, fresh or chilled - Common whelk (Buccinum undatum)</t>
  </si>
  <si>
    <t>0307910091</t>
  </si>
  <si>
    <t>Live, fresh or chilled - Other molluscs - intended for human consumption</t>
  </si>
  <si>
    <t>0307910099</t>
  </si>
  <si>
    <t>Live, fresh or chilled - Other molluscs - not intended for human consumption</t>
  </si>
  <si>
    <t>0307920010</t>
  </si>
  <si>
    <t>Frozen - Common whelk (Buccinum undatum)</t>
  </si>
  <si>
    <t>0307920090</t>
  </si>
  <si>
    <t>Frozen - Other molluscs</t>
  </si>
  <si>
    <t>0307990010</t>
  </si>
  <si>
    <t>Smoked - Other molluscs, not otherwise prepared</t>
  </si>
  <si>
    <t>0307990090</t>
  </si>
  <si>
    <t>Dried, salted or in brine - other molluscs</t>
  </si>
  <si>
    <t>0308110000</t>
  </si>
  <si>
    <t>Live, fresh or chilled - Sea cucumbers (Stichopus japonicus, Holothuroidea)</t>
  </si>
  <si>
    <t>0308120000</t>
  </si>
  <si>
    <t>Frozen - Sea cucumbers (Stichopus japonicus, Holothuroidea)</t>
  </si>
  <si>
    <t>0308190000</t>
  </si>
  <si>
    <t>Smoked, dried, salted or in brine - Sea cucumbers (Stichopus japonicus, Holothuroidea)</t>
  </si>
  <si>
    <t>0308210000</t>
  </si>
  <si>
    <t>Live, fresh or chilled - Sea Urchins (Strongylocentrotus spp., Paracentrotus lividus, Loxechinus albus, Echinus esculentus)</t>
  </si>
  <si>
    <t>0308220000</t>
  </si>
  <si>
    <t>Frozen - Sea urchins (Strongylocentrotus spp., Paracentrotus lividus, Loxechinus albus, Echinus esculentus)</t>
  </si>
  <si>
    <t>0308290000</t>
  </si>
  <si>
    <t>Smoked, dried, salted or in brine - Sea urchins (Strongylocentrotus spp., Paracentrotus lividus, Loxechinus albus, Echinus esculentus)</t>
  </si>
  <si>
    <t>0308305000</t>
  </si>
  <si>
    <t>Frozen Jellyfish (Rhopilema spp.)</t>
  </si>
  <si>
    <t>0308308010</t>
  </si>
  <si>
    <t>Live, Fresh or chilled Jellyfish (Rhopilema spp.)</t>
  </si>
  <si>
    <t>0308308090</t>
  </si>
  <si>
    <t>Smoked, dried, salted or in brine - Jellyfish (Rhopilema spp.)</t>
  </si>
  <si>
    <t>0308901000</t>
  </si>
  <si>
    <t>Live, fresh or chilled - other aquatic invertebrates</t>
  </si>
  <si>
    <t>0308905000</t>
  </si>
  <si>
    <t>Frozen - other aquatic invertebrates</t>
  </si>
  <si>
    <t>0308909000</t>
  </si>
  <si>
    <t>Smoked, dried, salted or in brine - other aquatic invertebrates</t>
  </si>
  <si>
    <t>0309100010</t>
  </si>
  <si>
    <t>Flours, meals and pellets of Trout, fit for human consumption</t>
  </si>
  <si>
    <t>0309100020</t>
  </si>
  <si>
    <t>Flours, meals and pellets of Carp, fit for human consumption</t>
  </si>
  <si>
    <t>0309100030</t>
  </si>
  <si>
    <t>Flours, meals and pellets of Sea bream (Dentex dentex, Pagellus spp.), fit for human consumption</t>
  </si>
  <si>
    <t>0309100035</t>
  </si>
  <si>
    <t>Flours, meals and pellets of Gilt-head sea bream (Sparus aurata), fit for human consumption</t>
  </si>
  <si>
    <t>0309100040</t>
  </si>
  <si>
    <t>Flours, meals and pellets of Sea bass (Dicentrarchus labrax), fit for human consumption</t>
  </si>
  <si>
    <t>0309100090</t>
  </si>
  <si>
    <t>Flours, meals and pellets of Other fish, fit for human consumption</t>
  </si>
  <si>
    <t>0309900011</t>
  </si>
  <si>
    <t>Flours, meals and pellets of Crustaceans - frozen</t>
  </si>
  <si>
    <t>0309900015</t>
  </si>
  <si>
    <t>Flours, meals and pellets of Crustaceans - not frozen</t>
  </si>
  <si>
    <t xml:space="preserve">Medium </t>
  </si>
  <si>
    <t>0309900021</t>
  </si>
  <si>
    <t>Flours, meals and pellets of fresh or chilled molluscs</t>
  </si>
  <si>
    <t>0309900023</t>
  </si>
  <si>
    <t>Flours, meals and pellets of  frozen molluscs</t>
  </si>
  <si>
    <t>0309900025</t>
  </si>
  <si>
    <t>Flours, meals and pellets of molluscs (not fresh, chilled or frozen)</t>
  </si>
  <si>
    <t>0309900031</t>
  </si>
  <si>
    <t>Flours, meals and pellets of other aquatic invertebrates</t>
  </si>
  <si>
    <t>0401101000</t>
  </si>
  <si>
    <t>Milk and cream, not concentrated nor with added sugar/sweetener, fat content &lt;1%, in packing &lt;2litres</t>
  </si>
  <si>
    <t>0401109000</t>
  </si>
  <si>
    <t>Milk and cream, not concentrated nor with added sugar/sweetener, Fat &lt;1%, other</t>
  </si>
  <si>
    <t>0401201100</t>
  </si>
  <si>
    <t>Milk and cream, not concentrated nor with added sugar/sweetener, Fat content 1% to &lt;3%, in packing &lt;2litres</t>
  </si>
  <si>
    <t>0401201900</t>
  </si>
  <si>
    <t>Milk and cream, not concentrated nor with added sugar/sweetener, Fat content 1% to &lt;3%, other</t>
  </si>
  <si>
    <t>0401209100</t>
  </si>
  <si>
    <t>Milk and cream, not concentrated nor with added sugar/sweetener, Fat content 3% to &lt;6%, in packing &lt;2litres</t>
  </si>
  <si>
    <t>0401209900</t>
  </si>
  <si>
    <t>Milk and cream, not concentrated nor with added sugar/sweetener, Fat content 3% to &lt;6%, other</t>
  </si>
  <si>
    <t>0401401010</t>
  </si>
  <si>
    <t>Cream, not concentrated nor with added sugar/sweetener - Fat content 6% to &lt;10%, in packing &lt;2litres</t>
  </si>
  <si>
    <t>0401401090</t>
  </si>
  <si>
    <t>Milk, not concentrated nor with added sugar/sweetener - Fat content 6% to &lt;10%, in packing &lt;2litres</t>
  </si>
  <si>
    <t>0401409010</t>
  </si>
  <si>
    <t>Cream, not concentrated nor with added sugar/sweetener - Fat content 6% to &lt;10%, other</t>
  </si>
  <si>
    <t>0401409090</t>
  </si>
  <si>
    <t>Milk not concentrated nor with added sugar/sweetener - Fat content 6% to &lt;10%, other</t>
  </si>
  <si>
    <t>0401501110</t>
  </si>
  <si>
    <t>Cream, not concentrated nor with added sugar/sweetener - Fat content 10% to &lt;21%, in packing &lt;2litres</t>
  </si>
  <si>
    <t>0401501190</t>
  </si>
  <si>
    <t>Milk, not concentrated nor with added sugar/sweetener - Fat content 10% to &lt;21%, in packing &lt;2litres</t>
  </si>
  <si>
    <t>0401501910</t>
  </si>
  <si>
    <t>Cream, not concentrated nor with added sugar/sweetener - Fat content 10% to &lt;21%, other</t>
  </si>
  <si>
    <t>0401501990</t>
  </si>
  <si>
    <t>Milk, not concentrated nor with added sugar/sweetener - Fat content 10% to &lt;21%, other</t>
  </si>
  <si>
    <t>0401503110</t>
  </si>
  <si>
    <t>Cream, not concentrated nor with added sugar/sweetener - Fat content 21% to &lt;45%, in packing &lt;2litres</t>
  </si>
  <si>
    <t>0401503190</t>
  </si>
  <si>
    <t>Milk, not concentrated nor with added sugar/sweetener - Fat content 21% to &lt;45%, in packing &lt;2litres</t>
  </si>
  <si>
    <t>0401503910</t>
  </si>
  <si>
    <t>Cream, not concentrated nor with added sugar/sweetener - Fat content 21% to &lt;45%, other</t>
  </si>
  <si>
    <t>0401503990</t>
  </si>
  <si>
    <t>Milk, not concentrated nor with added sugar/sweetener - Fat content 21% to &lt;45%, other</t>
  </si>
  <si>
    <t>0401509110</t>
  </si>
  <si>
    <t>Cream, not concentrated nor with added sugar/sweetener - Fat content &gt;45%, in packing &lt;2litres</t>
  </si>
  <si>
    <t>0401509190</t>
  </si>
  <si>
    <t>Milk, not concentrated nor with added sugar/sweetener - Fat content &gt;45%, in packing &lt;2litres</t>
  </si>
  <si>
    <t>0401509910</t>
  </si>
  <si>
    <t>Cream, not concentrated nor with added sugar/sweetener - Fat content &gt;45%, other</t>
  </si>
  <si>
    <t>0401509990</t>
  </si>
  <si>
    <t>Milk, not concentrated nor with added sugar/sweetener - Fat content &gt;45%, other</t>
  </si>
  <si>
    <t>0402101100</t>
  </si>
  <si>
    <t>Milk and cream, concentrated, in powder, granules or solid form, fat content not &gt;1.5%, no sweetening, packed not &gt;2.5kg</t>
  </si>
  <si>
    <t>0402101900</t>
  </si>
  <si>
    <t>Milk and cream, concentrated, in powder, granules or solid form, fat content not &gt;1.5%, no sweetening, other</t>
  </si>
  <si>
    <t>0402109100</t>
  </si>
  <si>
    <t>Milk and cream, concentrated, in powder, granules or solid form, fat content not &gt;1.5%, with sweetening, packed not &gt;2.5kg</t>
  </si>
  <si>
    <t>0402109900</t>
  </si>
  <si>
    <t>Milk and cream, concentrated, in powder, granules or solid form, fat content not &gt;1.5%, with sweetening, other</t>
  </si>
  <si>
    <t>0402211100</t>
  </si>
  <si>
    <t>Milk and cream, concentrated, in powder, granules or solid form, fat content 1.5% to not &gt;27%, no sweetening, packed not &gt;2.5kg</t>
  </si>
  <si>
    <t>0402211800</t>
  </si>
  <si>
    <t>Milk and cream, concentrated, in powder, granules or solid form, fat content 1.5% to not &gt;27%, no sweetening, other</t>
  </si>
  <si>
    <t>0402219100</t>
  </si>
  <si>
    <t>Milk and cream, concentrated, in powder, granules or solid form, fat content &gt;27%, no sweetening, packed not &gt;2.5kg</t>
  </si>
  <si>
    <t>0402219900</t>
  </si>
  <si>
    <t>Milk and cream, concentrated, in powder, granules or solid form, fat content &gt;27%, no sweetening, other</t>
  </si>
  <si>
    <t>0402291100</t>
  </si>
  <si>
    <t>Special milk for infants, fat content 10% to 27%, with sweetening, hermetically sealed, packed not &gt;500g</t>
  </si>
  <si>
    <t>0402291500</t>
  </si>
  <si>
    <t>Milk and cream, concentrated, in powder, granules or solid form, fat content 1.5% to not &gt;27%, with sweetening, packed not &gt;2.5kg</t>
  </si>
  <si>
    <t>0402291900</t>
  </si>
  <si>
    <t>Milk and cream, concentrated, in powder, granules or solid form, fat content 1.5% to not &gt;27%, fat content not &gt;27%, with sweetening, other</t>
  </si>
  <si>
    <t>0402299100</t>
  </si>
  <si>
    <t>Milk and cream, concentrated, in powder, granules or solid form, fat content &gt;27%, with sweetening, packed not &gt;2.5kg</t>
  </si>
  <si>
    <t>0402299900</t>
  </si>
  <si>
    <t>Milk and cream, concentrated, in powder, granules or solid form, fat content &gt;27%, with sweetening, other</t>
  </si>
  <si>
    <t>0402911000</t>
  </si>
  <si>
    <t>Milk and cream, concentrated, in non-solid form, fat content not &gt;8%, no sweetening</t>
  </si>
  <si>
    <t>0402913000</t>
  </si>
  <si>
    <t>Milk and cream, concentrated, in non-solid form, fat content &gt;8% but not &gt;10%, no sweetening</t>
  </si>
  <si>
    <t>0402915100</t>
  </si>
  <si>
    <t>Milk and cream, concentrated, in non-solid form, fat content &gt;10% but not &gt;45%, no sweetening, packed not &gt;2.5kg</t>
  </si>
  <si>
    <t>0402915900</t>
  </si>
  <si>
    <t>Milk and cream, concentrated, in non-solid form, fat content &gt;10% but not &gt;45%, no sweetening, other</t>
  </si>
  <si>
    <t>0402919100</t>
  </si>
  <si>
    <t>Milk and cream, concentrated, in non-solid form, fat content &gt;45%, no sweetening, packed not &gt;2.5kg</t>
  </si>
  <si>
    <t>0402919900</t>
  </si>
  <si>
    <t>Milk and cream, concentrated, in non-solid form, fat content &gt;45%, no sweetening, other</t>
  </si>
  <si>
    <t>0402991000</t>
  </si>
  <si>
    <t>Milk and cream, concentrated, in non-solid form, fat content not &gt;9.5%, with sweetening</t>
  </si>
  <si>
    <t>0402993100</t>
  </si>
  <si>
    <t>Milk and cream, concentrated, in non-solid form, fat content &gt;9.5% but not &gt;45%, with sweetening, packed not &gt;2.5kg</t>
  </si>
  <si>
    <t>0402993900</t>
  </si>
  <si>
    <t>Milk and cream, concentrated, in non-solid form, fat content &gt;9.5% but not &gt;45%, with sweetening, other packings/weight</t>
  </si>
  <si>
    <t>0402999100</t>
  </si>
  <si>
    <t>Milk and cream, concentrated, in non-solid form, fat content &gt;45%, with sweetening, packed not &gt;2.5kg</t>
  </si>
  <si>
    <t>0402999900</t>
  </si>
  <si>
    <t>Milk and cream, concentrated, in non-solid form, fat content &gt;45%, with sweetening, other packings/weight</t>
  </si>
  <si>
    <t>0403201100</t>
  </si>
  <si>
    <t>Yoghurt, unflavoured, no added fruit, nuts, cocoa, nor sweetener, fat content not &gt;3%</t>
  </si>
  <si>
    <t>0403201300</t>
  </si>
  <si>
    <t>Yoghurt, unflavoured, no added fruit, nuts, cocoa, nor sweetener, fat content &gt;3% but not &gt;6%</t>
  </si>
  <si>
    <t>0403201900</t>
  </si>
  <si>
    <t>Yoghurt, unflavoured, no added fruit, nuts, cocoa, nor sweetener, fat content &gt;6%</t>
  </si>
  <si>
    <t>0403203100</t>
  </si>
  <si>
    <t>Yoghurt, unflavoured, no added fruit, nuts, cocoa, with sweetener, fat content not &gt;3%</t>
  </si>
  <si>
    <t>0403203300</t>
  </si>
  <si>
    <t>Yoghurt, unflavoured, no added fruit, nuts, cocoa, with sweetener, fat content &gt;3% but not &gt;6%</t>
  </si>
  <si>
    <t>0403203900</t>
  </si>
  <si>
    <t>Yoghurt, unflavoured, no added fruit, nuts, cocoa, with sweetener, fat content &gt;6%</t>
  </si>
  <si>
    <t>0403204100</t>
  </si>
  <si>
    <t>Yoghurt, with choc, spices, coffee, plants, cereals, bakers wares, low milkfat, low sugar, low starch</t>
  </si>
  <si>
    <t>0403204933</t>
  </si>
  <si>
    <t>Yoghurt, with choc, spices, coffee, plants, cereals, bakers wares, 60% to 70% sucrose</t>
  </si>
  <si>
    <t>0403204936</t>
  </si>
  <si>
    <t>Yoghurt, with choc, spices, coffee, plants, cereals, bakers wares, &gt;70% sucrose</t>
  </si>
  <si>
    <t>0403204939</t>
  </si>
  <si>
    <t>Yoghurt, with choc, spices, coffee, plants, cereals, bakers wares, in powder form, with higher levels of specified characteristics</t>
  </si>
  <si>
    <t>0403204990</t>
  </si>
  <si>
    <t>Yoghurt, with choc, spices, coffee, plants, cereals, bakers wares, any other formulation</t>
  </si>
  <si>
    <t>0403205100</t>
  </si>
  <si>
    <t>Other yoghurt, flavoured or with fruit, nuts, or cocoa, powder, granules or other solid form, milkfat not &gt;1.5%</t>
  </si>
  <si>
    <t>0403205300</t>
  </si>
  <si>
    <t>Other yoghurt, flavoured or with fruit, nuts, or cocoa, powder, granules or other solid form, milkfat &gt;1.5% not &gt;27%</t>
  </si>
  <si>
    <t>0403205900</t>
  </si>
  <si>
    <t>Other yoghurt, flavoured or with fruit, nuts, or cocoa, powder, granules or other solid form, milkfat &gt;27%</t>
  </si>
  <si>
    <t>0403209100</t>
  </si>
  <si>
    <t>Other yoghurt, flavoured or with fruit, nuts, or cocoa, in non-solid form, milkfat not &gt;3%</t>
  </si>
  <si>
    <t>0403209300</t>
  </si>
  <si>
    <t>Other yoghurt, flavoured or with fruit, nuts, or cocoa, in non-solid form, milkfat &gt;3% not &gt;6%</t>
  </si>
  <si>
    <t>0403209900</t>
  </si>
  <si>
    <t>Other yoghurt, flavoured or with fruit, nuts, or cocoa, in non-solid form, milkfat &gt;6%</t>
  </si>
  <si>
    <t>0403901100</t>
  </si>
  <si>
    <t>Buttermilk, curdled milk and cream, kephir and other fermented or acidified milk and cream, not flavoured, no added fruit, nuts or cocoa, in powder, granules or other solid form, no sweetener, fat not &gt;1.5%</t>
  </si>
  <si>
    <t>0403901300</t>
  </si>
  <si>
    <t>Buttermilk, curdled milk and cream, kephir and other fermented or acidified milk and cream, not flavoured, no added fruit, nuts or cocoa, in powder, granules or other solid form, no sweetener, fat &gt;1.5% not &gt;27%</t>
  </si>
  <si>
    <t>0403901900</t>
  </si>
  <si>
    <t>Buttermilk, curdled milk and cream, kephir and other fermented or acidified milk and cream, not flavoured, no added fruit, nuts or cocoa, in powder, granules or other solid form, no sweetener, fat &gt;27%</t>
  </si>
  <si>
    <t>0403903100</t>
  </si>
  <si>
    <t>Buttermilk, curdled milk and cream, kephir and other fermented or acidified milk and cream, not flavoured, no added fruit, nuts or cocoa, in powder, granules or other solid form, with sweetener, fat not &gt;1.5%</t>
  </si>
  <si>
    <t>0403903300</t>
  </si>
  <si>
    <t>Buttermilk, curdled milk and cream, kephir and other fermented or acidified milk and cream, not flavoured, no added fruit, nuts or cocoa, in powder, granules or other solid form, with sweetener, fat &gt;1.5% not &gt;27%</t>
  </si>
  <si>
    <t>0403903900</t>
  </si>
  <si>
    <t>Buttermilk, curdled milk and cream, kephir and other fermented or acidified milk and cream, not flavoured, no added fruit, nuts or cocoa, in powder, granules or other solid form, with sweetener, fat &gt;27%</t>
  </si>
  <si>
    <t>0403905100</t>
  </si>
  <si>
    <t>Buttermilk, curdled milk and cream, kephir and other fermented or acidified milk and cream, not flavoured, no added fruit, nuts or cocoa, in non-solid form, no sweetener, fat not &gt;3%</t>
  </si>
  <si>
    <t>0403905300</t>
  </si>
  <si>
    <t>Buttermilk, curdled milk and cream, kephir and other fermented or acidified milk and cream, not flavoured, no added fruit, nuts or cocoa, in non-solid form, no sweetener, fat &gt;3% not &gt;6%</t>
  </si>
  <si>
    <t>0403905900</t>
  </si>
  <si>
    <t>Buttermilk, curdled milk and cream, kephir and other fermented or acidified milk and cream, not flavoured, no added fruit, nuts or cocoa, in non-solid form, no sweetener, fat &gt;6%</t>
  </si>
  <si>
    <t>0403906100</t>
  </si>
  <si>
    <t>Buttermilk, curdled milk and cream, kephir and other fermented or acidified milk and cream, not flavoured, no added fruit, nuts or cocoa, in non-solid form, with sweetener, fat not &gt;3%</t>
  </si>
  <si>
    <t>0403906300</t>
  </si>
  <si>
    <t>Buttermilk, curdled milk and cream, kephir and other fermented or acidified milk and cream, not flavoured, no added fruit, nuts or cocoa, in non-solid form, with sweetener, fat &gt;3% not &gt;6%</t>
  </si>
  <si>
    <t>0403906900</t>
  </si>
  <si>
    <t>Buttermilk, curdled milk and cream, kephir and other fermented or acidified milk and cream, not flavoured, no added fruit, nuts or cocoa, in non-solid form, with sweetener, fat &gt;6%</t>
  </si>
  <si>
    <t>0403907100</t>
  </si>
  <si>
    <t>Buttermilk, curdled milk and cream, kephir and other fermented or acidified milk and cream, flavoured or with added fruit, nuts or cocoa, in powder, granules or other solid form, milkfat not &gt;1.5%</t>
  </si>
  <si>
    <t>0403907300</t>
  </si>
  <si>
    <t>Buttermilk, curdled milk and cream, kephir and other fermented or acidified milk and cream, flavoured or with added fruit, nuts or cocoa, in powder, granules or other solid form, milkfat &gt;1.5% not &gt;27%</t>
  </si>
  <si>
    <t>0403907900</t>
  </si>
  <si>
    <t>Buttermilk, curdled milk and cream, kephir and other fermented or acidified milk and cream, flavoured or with added fruit, nuts or cocoa, in powder, granules or other solid form, milkfat &gt;27%</t>
  </si>
  <si>
    <t>0403909100</t>
  </si>
  <si>
    <t>Buttermilk, curdled milk and cream, kephir and other fermented or acidified milk and cream, flavoured or with added fruit, nuts or cocoa, in non-solid form, milkfat not &gt;3%</t>
  </si>
  <si>
    <t>0403909300</t>
  </si>
  <si>
    <t>Buttermilk, curdled milk and cream, kephir and other fermented or acidified milk and cream, flavoured or with added fruit, nuts or cocoa, in non-solid form, milkfat &gt;3% not &gt;6%</t>
  </si>
  <si>
    <t>0403909900</t>
  </si>
  <si>
    <t>Buttermilk, curdled milk and cream, kephir and other fermented or acidified milk and cream, flavoured or with added fruit, nuts or cocoa, in non-solid form, milkfat &gt;6%</t>
  </si>
  <si>
    <t>0404100200</t>
  </si>
  <si>
    <t>Whey in powder, granules or other solid, no sweetener, protein not &gt;15%, fat not &gt;1.5%</t>
  </si>
  <si>
    <t>0404100400</t>
  </si>
  <si>
    <t>Whey in powder, granules or other solid, no sweetener, protein not &gt;15%, fat &gt;1.5% not &gt;27%</t>
  </si>
  <si>
    <t>0404100600</t>
  </si>
  <si>
    <t>Whey in powder, granules or other solid, no sweetener, protein not &gt;15%, fat &gt;27%</t>
  </si>
  <si>
    <t>0404101200</t>
  </si>
  <si>
    <t>Whey in powder, granules or other solid, no sweetener, protein &gt;15%, fat not &gt;1.5%</t>
  </si>
  <si>
    <t>0404101400</t>
  </si>
  <si>
    <t>Whey in powder, granules or other solid, no sweetener, protein &gt;15%, fat &gt;1.5% not &gt;27%</t>
  </si>
  <si>
    <t>0404101600</t>
  </si>
  <si>
    <t>Whey in powder, granules or other solid, no sweetener, protein &gt;15%, fat &gt;27%</t>
  </si>
  <si>
    <t>0404102600</t>
  </si>
  <si>
    <t>Whey in powder, granules or other solid, with sweetener, protein not &gt;15%, fat not &gt;1.5%</t>
  </si>
  <si>
    <t>0404102800</t>
  </si>
  <si>
    <t>Whey in powder, granules or other solid, with sweetener, protein not &gt;15%, fat &gt;1.5% not &gt;27%</t>
  </si>
  <si>
    <t>0404103200</t>
  </si>
  <si>
    <t>Whey in powder, granules or other solid, with sweetener, protein not &gt;15%, fat &gt;27%</t>
  </si>
  <si>
    <t>0404103400</t>
  </si>
  <si>
    <t>Whey in powder, granules or other solid, with sweetener, protein &gt;15%, fat not &gt;1.5%</t>
  </si>
  <si>
    <t>0404103600</t>
  </si>
  <si>
    <t>Whey in powder, granules or other solid, with sweetener, protein &gt;15%, fat &gt;1.5% not &gt;27%</t>
  </si>
  <si>
    <t>0404103800</t>
  </si>
  <si>
    <t>Whey in powder, granules or other solid, with sweetener, protein &gt;15%, fat &gt;27%</t>
  </si>
  <si>
    <t>0404104800</t>
  </si>
  <si>
    <t>Whey in non-solid formulation, no sweetener, protein not &gt;15%, fat not &gt;1.5%</t>
  </si>
  <si>
    <t>0404105200</t>
  </si>
  <si>
    <t>Whey in non-solid formulation, no sweetener, protein not &gt;15%, fat &gt;1.5% not &gt;27%</t>
  </si>
  <si>
    <t>0404105400</t>
  </si>
  <si>
    <t>Whey in non-solid formulation, no sweetener, protein not &gt;15%, fat &gt;27%</t>
  </si>
  <si>
    <t>0404105600</t>
  </si>
  <si>
    <t>Whey in non-solid formulation, no sweetener, protein &gt;15%, fat not &gt;1.5%</t>
  </si>
  <si>
    <t>0404105800</t>
  </si>
  <si>
    <t>Whey in non-solid formulation, no sweetener, protein &gt;15%, fat &gt;1.5% not &gt;27%</t>
  </si>
  <si>
    <t>0404106200</t>
  </si>
  <si>
    <t>Whey in non-solid formulation, no sweetener, protein &gt;15%, fat &gt;27%</t>
  </si>
  <si>
    <t>0404107200</t>
  </si>
  <si>
    <t>Whey in non-solid formulation, with sweetener, protein not &gt;15%, fat not &gt;1.5%</t>
  </si>
  <si>
    <t>0404107400</t>
  </si>
  <si>
    <t>Whey in non-solid formulation, with sweetener, protein not &gt;15%, fat &gt;1.5% not &gt;27%</t>
  </si>
  <si>
    <t>0404107600</t>
  </si>
  <si>
    <t>Whey in non-solid formulation, with sweetener, protein not &gt;15%, fat &gt;27%</t>
  </si>
  <si>
    <t>0404107800</t>
  </si>
  <si>
    <t>Whey in non-solid formulation, with sweetener, protein &gt;15%, fat not &gt;1.5%</t>
  </si>
  <si>
    <t>0404108200</t>
  </si>
  <si>
    <t>Whey in non-solid formulation, with sweetener, protein &gt;15%, fat &gt;1.5% not &gt;27%</t>
  </si>
  <si>
    <t>0404108400</t>
  </si>
  <si>
    <t>Whey in non-solid formulation, with sweetener, protein &gt;15%, fat &gt;27%</t>
  </si>
  <si>
    <t>0404902100</t>
  </si>
  <si>
    <t>Products of natural milk constituents, no sweetener, fat not &gt;1.5%</t>
  </si>
  <si>
    <t>0404902300</t>
  </si>
  <si>
    <t>Products of natural milk constituents, no sweetener, fat &gt;1.5% not &gt;27%</t>
  </si>
  <si>
    <t>0404902900</t>
  </si>
  <si>
    <t>Products of natural milk constituents, no sweetener, fat &gt;27%</t>
  </si>
  <si>
    <t>0404908100</t>
  </si>
  <si>
    <t>Products of natural milk constituents, with sweetener, fat not &gt;1.5%</t>
  </si>
  <si>
    <t>0404908310</t>
  </si>
  <si>
    <t>Special milk for infants, sealed containers not &gt;500g, with sweetener, fat &gt;10%</t>
  </si>
  <si>
    <t>0404908390</t>
  </si>
  <si>
    <t>Products of natural milk constituents, with sweetener, fat &gt;1.5% not &gt;27%</t>
  </si>
  <si>
    <t>0404908900</t>
  </si>
  <si>
    <t>Products of natural milk constituents, with sweetener, fat &gt;27%</t>
  </si>
  <si>
    <t>0405101120</t>
  </si>
  <si>
    <t>Natural Butter, packages not &gt;1kg, fat 80% to 85%, &gt;6 weeks old, from milk or cream, single process</t>
  </si>
  <si>
    <t>0405101190</t>
  </si>
  <si>
    <t>Natural Butter, packages not &gt;1kg, other</t>
  </si>
  <si>
    <t>0405101920</t>
  </si>
  <si>
    <t>Natural Butter, other than packages not &gt;1kg, fat 80% to 85%, &gt;6 weeks old, from milk or cream, single process</t>
  </si>
  <si>
    <t>0405101990</t>
  </si>
  <si>
    <t>Natural Butter, other than packages not &gt;1kg, other</t>
  </si>
  <si>
    <t>0405103020</t>
  </si>
  <si>
    <t>Recombined Butter, fat 80% to 85%, &gt;6 weeks old, from milk or cream, single process</t>
  </si>
  <si>
    <t>0405103090</t>
  </si>
  <si>
    <t>Recombined Butter, fat not &gt;85%, other</t>
  </si>
  <si>
    <t>0405105000</t>
  </si>
  <si>
    <t>Whey butter, fat not &gt;85%</t>
  </si>
  <si>
    <t>0405109000</t>
  </si>
  <si>
    <t>Other butter, fat not &gt;85%</t>
  </si>
  <si>
    <t>0405201010</t>
  </si>
  <si>
    <t>Dairy spread, fat 39% to 60%, packages not &gt;1kg</t>
  </si>
  <si>
    <t>0405201080</t>
  </si>
  <si>
    <t xml:space="preserve">Dairy spread, fat 39% to 60%, other </t>
  </si>
  <si>
    <t>0405203010</t>
  </si>
  <si>
    <t>Dairy spread, fat 60% to 75%, packages not &gt;1kg</t>
  </si>
  <si>
    <t>0405203080</t>
  </si>
  <si>
    <t>Dairy spread, fat 60% to 75%, other</t>
  </si>
  <si>
    <t>0405209000</t>
  </si>
  <si>
    <t>Dairy spread, fat 75% to 80%</t>
  </si>
  <si>
    <t>0405901000</t>
  </si>
  <si>
    <t>Other fats/oils derived from milk, fat not &lt;99.3%, water not &gt;0.5%</t>
  </si>
  <si>
    <t>0405909000</t>
  </si>
  <si>
    <t>Other fats/oils derived from milk</t>
  </si>
  <si>
    <t>0406103010</t>
  </si>
  <si>
    <t xml:space="preserve">Unripened/uncured cheese, frozen Mozzarella for pizza, fat not &gt;40%, small pieces, not &lt;5kg containers, water not &lt;52% </t>
  </si>
  <si>
    <t>0406103090</t>
  </si>
  <si>
    <t>Unripened/uncured cheese, Mozzarella other, fat not &gt;40%</t>
  </si>
  <si>
    <t>0406105010</t>
  </si>
  <si>
    <t>Unripened/uncured cheese, Skyr, fat not &gt;40%</t>
  </si>
  <si>
    <t>0406105030</t>
  </si>
  <si>
    <t xml:space="preserve">Unripened/uncured cheese, other frozen cheese for pizza, fat not &gt;40%, small pieces, not &lt;5kg containers, water not &lt;52% </t>
  </si>
  <si>
    <t>0406105090</t>
  </si>
  <si>
    <t>Other Unripened/uncured cheese, fat not &gt;40%</t>
  </si>
  <si>
    <t>0406108010</t>
  </si>
  <si>
    <t xml:space="preserve">Other Unripened/uncured frozen cheese for pizza, fat not &lt;40%, , small pieces, not &lt;5kg containers, water not &lt;52% </t>
  </si>
  <si>
    <t>0406108080</t>
  </si>
  <si>
    <t>Other Unripened/uncured cheese, fat not &lt;40%</t>
  </si>
  <si>
    <t>0406200000</t>
  </si>
  <si>
    <t>Grated or powdered cheese</t>
  </si>
  <si>
    <t>0406301010</t>
  </si>
  <si>
    <t>Processed Emmentaler, not grated or powdered, for retail sale, fat in the dry matter not &gt;56%</t>
  </si>
  <si>
    <t>0406301020</t>
  </si>
  <si>
    <t>Processed Gruyere, not grated or powdered, for retail sale, fat in the dry matter not &gt;56%</t>
  </si>
  <si>
    <t>0406301090</t>
  </si>
  <si>
    <t>Processed Appenzell, not grated or powdered, for retail sale, fat in the dry matter not &gt;56%</t>
  </si>
  <si>
    <t>0406303100</t>
  </si>
  <si>
    <t>Other processed cheese, fat not &gt;36%, fat in dry matter not &gt;48%</t>
  </si>
  <si>
    <t>0406303900</t>
  </si>
  <si>
    <t>Other processed cheese, fat not &gt;36%, fat in dry matter &gt;48%</t>
  </si>
  <si>
    <t>0406309000</t>
  </si>
  <si>
    <t>Other processed cheese, fat &gt;36%</t>
  </si>
  <si>
    <t>0406401000</t>
  </si>
  <si>
    <t>Roquefort</t>
  </si>
  <si>
    <t>0406405000</t>
  </si>
  <si>
    <t>Gorgonzola</t>
  </si>
  <si>
    <t>0406409000</t>
  </si>
  <si>
    <t>Other blue-veined cheese from Penicullum requoforti</t>
  </si>
  <si>
    <t>0406900100</t>
  </si>
  <si>
    <t>Other cheese for processing</t>
  </si>
  <si>
    <t>0406901300</t>
  </si>
  <si>
    <t>Emmentaler</t>
  </si>
  <si>
    <t>0406901500</t>
  </si>
  <si>
    <t>Gruyere, Sbrinz</t>
  </si>
  <si>
    <t>0406901700</t>
  </si>
  <si>
    <t>Bergkase, Appenzell</t>
  </si>
  <si>
    <t>0406901800</t>
  </si>
  <si>
    <t>Fromage fribouregois, Vacherin Mont d'Or, Tete de Moine</t>
  </si>
  <si>
    <t>0406902110</t>
  </si>
  <si>
    <t xml:space="preserve">Cheddar, from unpasteurised, of certain characteristics </t>
  </si>
  <si>
    <t>0406902120</t>
  </si>
  <si>
    <t>Cheddar, whole cheeses, certain shapes of certain weights, fat in dry matter not &lt;50%</t>
  </si>
  <si>
    <t>0406902190</t>
  </si>
  <si>
    <t>Cheddar other</t>
  </si>
  <si>
    <t>0406902300</t>
  </si>
  <si>
    <t>Edam</t>
  </si>
  <si>
    <t>0406902500</t>
  </si>
  <si>
    <t>Tilsit</t>
  </si>
  <si>
    <t>0406902900</t>
  </si>
  <si>
    <t>Kashkaval</t>
  </si>
  <si>
    <t>0406903200</t>
  </si>
  <si>
    <t>Feta</t>
  </si>
  <si>
    <t>0406903500</t>
  </si>
  <si>
    <t>Kefalo-Tyri</t>
  </si>
  <si>
    <t>0406903700</t>
  </si>
  <si>
    <t>Finlandia</t>
  </si>
  <si>
    <t>0406903900</t>
  </si>
  <si>
    <t>Jarlsberg</t>
  </si>
  <si>
    <t>0406905000</t>
  </si>
  <si>
    <t>Other cheese of sheep/buffalo milk in containers with brine, or in sheepskin or goatskin bottles</t>
  </si>
  <si>
    <t>0406906100</t>
  </si>
  <si>
    <t>Grana Padano or Parmigiano Reggiano, fat not &gt;40%, water in non-fatty matter not &gt;47%</t>
  </si>
  <si>
    <t>0406906310</t>
  </si>
  <si>
    <t>Pecorino, fat not &gt;40%, water in non-fatty matter not &gt;47%</t>
  </si>
  <si>
    <t>0406906390</t>
  </si>
  <si>
    <t>Fiore Sardo, fat not &gt;40%, water in non-fatty matter not &gt;47%</t>
  </si>
  <si>
    <t>0406906900</t>
  </si>
  <si>
    <t>Other cheese, fat not &gt;40%, water in non-fatty matter not &gt;47%</t>
  </si>
  <si>
    <t>0406907300</t>
  </si>
  <si>
    <t>Provolone, fat not &gt;40%, water in non-fatty matter &gt;47% not &gt;72%</t>
  </si>
  <si>
    <t>0406907400</t>
  </si>
  <si>
    <t>Maasdam, fat not &gt;40%, water in non-fatty matter &gt;47% not &gt;72%</t>
  </si>
  <si>
    <t>0406907510</t>
  </si>
  <si>
    <t>Caciocavallo, fat not &gt;40%, water in non-fatty matter &gt;47% not &gt;72%</t>
  </si>
  <si>
    <t>0406907590</t>
  </si>
  <si>
    <t>Asiago or Montasio or Ragusano, fat not &gt;40%, water in non-fatty matter &gt;47% not &gt;72%</t>
  </si>
  <si>
    <t>0406907610</t>
  </si>
  <si>
    <t>Fontina, fat not &gt;40%, water in non-fatty matter &gt;47% not &gt;72%</t>
  </si>
  <si>
    <t>0406907690</t>
  </si>
  <si>
    <t>Danbo or Fontal or Fynbo or Havarti or Maribo or Samso, fat not &gt;40%, water in non-fatty matter &gt;47% not &gt;72%</t>
  </si>
  <si>
    <t>0406907800</t>
  </si>
  <si>
    <t>Gouda, fat not &gt;40%, water in non-fatty matter &gt;47% not &gt;72%</t>
  </si>
  <si>
    <t>0406907910</t>
  </si>
  <si>
    <t>Esrom, Italico, Kernhem or Saint-Paulin, fat not &gt;40%, water in non-fatty matter &gt;47% not &gt;72%</t>
  </si>
  <si>
    <t>0406907990</t>
  </si>
  <si>
    <t>Saint-Nectaire or Taleggio, fat not &gt;40%, water in non-fatty matter &gt;47% not &gt;72%</t>
  </si>
  <si>
    <t>0406908110</t>
  </si>
  <si>
    <t>Cantal, fat not &gt;40%, water in non-fatty matter &gt;47% not &gt;72%</t>
  </si>
  <si>
    <t>0406908190</t>
  </si>
  <si>
    <t>Cheshire, Wensleydale, Lancashire, Double Gloucester, Blarney, Colby, Monterey, fat not &gt;40%, water in non-fatty matter &gt;47% not &gt;72%</t>
  </si>
  <si>
    <t>0406908200</t>
  </si>
  <si>
    <t>Camembert, fat not &gt;40%, water in non-fatty matter &gt;47% not &gt;72%</t>
  </si>
  <si>
    <t>0406908400</t>
  </si>
  <si>
    <t>Brie, fat not &gt;40%, water in non-fatty matter &gt;47% not &gt;72%</t>
  </si>
  <si>
    <t>0406908500</t>
  </si>
  <si>
    <t>Kefalograviera or Kasseri, fat not &gt;40%, water in non-fatty matter &gt;47% not &gt;72%</t>
  </si>
  <si>
    <t>0406908620</t>
  </si>
  <si>
    <t>Tulum Peyniri, from sheep/buffalo milk, packings &lt;10kg, fat not &gt;40%, water in non-fatty matter &gt;47% not &gt;52%</t>
  </si>
  <si>
    <t>0406908690</t>
  </si>
  <si>
    <t>Other cheese, fat not &gt;40%, water in non-fatty matter &gt;47% not &gt;52%</t>
  </si>
  <si>
    <t>0406908910</t>
  </si>
  <si>
    <t>Tulum Peyniri, from sheep/buffalo milk, packings &lt;10kg, fat not &gt;40%, water in non-fatty matter &gt;52% not &gt;62%</t>
  </si>
  <si>
    <t>0406908990</t>
  </si>
  <si>
    <t>Other cheese, fat not &gt;40%, water in non-fatty matter &gt;52% not &gt;62%</t>
  </si>
  <si>
    <t>0406909210</t>
  </si>
  <si>
    <t>Tulum Peyniri, from sheep/buffalo milk, packings &lt;10kg, fat not &gt;40%, water in non-fatty matter &gt;62% not &gt;72%</t>
  </si>
  <si>
    <t>0406909290</t>
  </si>
  <si>
    <t>Other cheese, fat not &gt;40%, water in non-fatty matter &gt;62% not &gt;72%</t>
  </si>
  <si>
    <t>0406909300</t>
  </si>
  <si>
    <t>Other cheese, fat not &gt;40%, water in non-fatty matter &gt;72%</t>
  </si>
  <si>
    <t>0406909900</t>
  </si>
  <si>
    <t>Other cheese, fat &gt;40%</t>
  </si>
  <si>
    <t>0407110000</t>
  </si>
  <si>
    <t>Fertilised eggs for incubation, of fowls of Gallus Domesticus</t>
  </si>
  <si>
    <t>0407191100</t>
  </si>
  <si>
    <t>Fertilised eggs for incubation, of other poultry, turkeys or geese</t>
  </si>
  <si>
    <t>0407191900</t>
  </si>
  <si>
    <t>Fertilised eggs for incubation, of other poultry</t>
  </si>
  <si>
    <t>0407199000</t>
  </si>
  <si>
    <t>Fertilised eggs for incubation, of other birds</t>
  </si>
  <si>
    <t>0407210000</t>
  </si>
  <si>
    <t>Other fresh eggs in shell, of fowls of Gallus Domesticus</t>
  </si>
  <si>
    <t>0407291000</t>
  </si>
  <si>
    <t>Other fresh eggs in shell, of other poultry</t>
  </si>
  <si>
    <t>0407299000</t>
  </si>
  <si>
    <t>Other fresh eggs in shell, of other birds</t>
  </si>
  <si>
    <t>0407901000</t>
  </si>
  <si>
    <t>Preserved or cooked eggs in shell, of poultry</t>
  </si>
  <si>
    <t>0407909000</t>
  </si>
  <si>
    <t>Preserved or cooked eggs in shell, of other birds</t>
  </si>
  <si>
    <t>0408112000</t>
  </si>
  <si>
    <t>Dried egg yolks unfit for human consumption</t>
  </si>
  <si>
    <t>0408118000</t>
  </si>
  <si>
    <t>Dried egg yolks fit for human consumption</t>
  </si>
  <si>
    <t>0408192000</t>
  </si>
  <si>
    <t>Egg yolks, other than dried, unfit for human consumption</t>
  </si>
  <si>
    <t>0408198100</t>
  </si>
  <si>
    <t>Liquid egg yolks fit for human consumption</t>
  </si>
  <si>
    <t>0408198900</t>
  </si>
  <si>
    <t>Egg yolks, other than dried or liquid, including frozen, moulded or otherwise preserved, fit for human consumption</t>
  </si>
  <si>
    <t>0408912000</t>
  </si>
  <si>
    <t>Birds' eggs not in shell, dried, unfit for human consumption</t>
  </si>
  <si>
    <t>0408918000</t>
  </si>
  <si>
    <t>Birds' eggs not in shell eggs, dried, fit for human consumption</t>
  </si>
  <si>
    <t>0408992000</t>
  </si>
  <si>
    <t>Birds' eggs not in shell, fresh or cooked by steaming/boiling in water or moulded or frozen or otherwise preserved, not-dried, not fit for human consumption</t>
  </si>
  <si>
    <t>0408998000</t>
  </si>
  <si>
    <t>Birds' eggs not in shell, fresh or cooked by steaming/boiling in water or moulded or frozen or otherwise preserved, not-dried, fit for human consumption</t>
  </si>
  <si>
    <t>Low</t>
  </si>
  <si>
    <t>0409000000</t>
  </si>
  <si>
    <t>Natural honey</t>
  </si>
  <si>
    <t>0410101000</t>
  </si>
  <si>
    <t>Insects - fresh or chilled or frozen, not flours or meals</t>
  </si>
  <si>
    <t>0410109100</t>
  </si>
  <si>
    <t>Insects - flours and meals</t>
  </si>
  <si>
    <t>0410109900</t>
  </si>
  <si>
    <t>Other insects not elsewhere specified</t>
  </si>
  <si>
    <t>0410900000</t>
  </si>
  <si>
    <t>Other edible products of animal origin not elsewhere specified</t>
  </si>
  <si>
    <t>0504000010</t>
  </si>
  <si>
    <t>Guts, bladders and stomachs of animals (other than fish), whole and pieces thereof, fresh, chilled, frozen, salted, in brine, dried or smoked : Casings</t>
  </si>
  <si>
    <t>0504000090</t>
  </si>
  <si>
    <t>Guts, bladders and stomachs of animals (other than fish), whole and pieces thereof, fresh, chilled, frozen, salted, in brine, dried or smoked : Other than casings</t>
  </si>
  <si>
    <t>0505109000</t>
  </si>
  <si>
    <t>Feathers of a kind used for stuffing; down - Other than raw</t>
  </si>
  <si>
    <t>0505900000</t>
  </si>
  <si>
    <t>Skins and other parts of birds, with their feathers or down, feathers and parts of feathers (whether or not with trimmed edges), not further worked than cleaned, disinfected or treated for preservation; powder and waste of feathers or parts of feathers : not feathers used for stuffing, not down</t>
  </si>
  <si>
    <t>0506100000</t>
  </si>
  <si>
    <t xml:space="preserve">Bones and horn-cores, treated with acid; powder and waste of these products: Ossein and bones treated with acid </t>
  </si>
  <si>
    <t>0506900000</t>
  </si>
  <si>
    <t>Bones and horn-cores, unworked, defatted, simply prepared (but not cut to shape), degelatinised; powder and waste of these products : not ossein, not treated with acid</t>
  </si>
  <si>
    <t>0507100000</t>
  </si>
  <si>
    <t>Ivory, unworked or simply prepared but not cut to shape; ivory powder and waste</t>
  </si>
  <si>
    <t>0507900000</t>
  </si>
  <si>
    <t>Tortoiseshell, whalebone and whalebone hair, horns, antlers, hooves, nails, claws and beaks, unworked or simply prepared but not cut to shape; powder and waste of these products</t>
  </si>
  <si>
    <t>0508001000</t>
  </si>
  <si>
    <t>Red coral (Corallium rubrum), unworked or simply prepared but not otherwise worked</t>
  </si>
  <si>
    <t>0508009010</t>
  </si>
  <si>
    <t>Empty shells of molluscs, crustaceans or echinoderms and cuttle-bone, unworked or simply prepared but not cut to shape: for food use and use as raw material for glucosamine</t>
  </si>
  <si>
    <t>0508009020</t>
  </si>
  <si>
    <t>Shells of molluscs, crustaceans or echinoderms and cuttle-bone, unworked or simply prepared but not cut to shape: containing soft tissue and flesh used for different purposes covered under Article 10 (k) (i) of Regulation (EC) NO 1069/2009</t>
  </si>
  <si>
    <t>0508009090</t>
  </si>
  <si>
    <t xml:space="preserve">Other coral and similar materials, unworked or simply prepared; shells of molluscs, crustaceans, echinoderms and cuttle-bone for other uses, unworked or simply prepared but not cut to shape; powder and waste thereof </t>
  </si>
  <si>
    <t>0510000000</t>
  </si>
  <si>
    <t>Ambergris, castoreum, civet and musk; cantharides; bile, whether or not dried; glands and other animal products used in the preparation of pharmaceutical products, fresh, chilled, frozen or otherwise provisionally preserved</t>
  </si>
  <si>
    <t>0511100000</t>
  </si>
  <si>
    <t>Animal Products : Bovine semen</t>
  </si>
  <si>
    <t>0511911000</t>
  </si>
  <si>
    <t>Fish Waste</t>
  </si>
  <si>
    <t>0511919000</t>
  </si>
  <si>
    <t>Products of fish or crustaceans, molluscs or other aquatic invertebrates, or dead animals of Chapter 3 unfit for human consumption - other than fish waste</t>
  </si>
  <si>
    <t>0511991000</t>
  </si>
  <si>
    <t>Animal products: Sinews or tendons; parings and similar waste of raw hides of skins</t>
  </si>
  <si>
    <t>0511993100</t>
  </si>
  <si>
    <t>Animal products: Natural sponges of animal origin - raw</t>
  </si>
  <si>
    <t>0511993900</t>
  </si>
  <si>
    <t>Animal products: Natural sponges of animal origin - other than raw</t>
  </si>
  <si>
    <t>0511998510</t>
  </si>
  <si>
    <t>Animal products: Mammalian Semen other than bovine</t>
  </si>
  <si>
    <t>0511998520</t>
  </si>
  <si>
    <t>Animal products: Mammalian ova and mammalian embryos</t>
  </si>
  <si>
    <t>0511998590</t>
  </si>
  <si>
    <t>Other animal products not elsewhere specified, including dead animals of Chapter 1 unfit for human consumption</t>
  </si>
  <si>
    <t>1212999510</t>
  </si>
  <si>
    <t>Bee pollen</t>
  </si>
  <si>
    <t>1501101000</t>
  </si>
  <si>
    <t>Lard - for industrial uses other than the manufacture of foodstuffs for human consumption</t>
  </si>
  <si>
    <t>1501109000</t>
  </si>
  <si>
    <t xml:space="preserve">Lard - for the manufacture of foodstuffs for human consumption </t>
  </si>
  <si>
    <t>1501201000</t>
  </si>
  <si>
    <t xml:space="preserve">Other pig fat - for industrial uses other than the manufacture </t>
  </si>
  <si>
    <t>1501209000</t>
  </si>
  <si>
    <t xml:space="preserve">Other pig fat - for the manufacture of foodstuffs for human consumption </t>
  </si>
  <si>
    <t>1501900000</t>
  </si>
  <si>
    <t xml:space="preserve">Poultry fat </t>
  </si>
  <si>
    <t>1502101000</t>
  </si>
  <si>
    <t>Tallow - for industrial uses other than the manufacture of foodstuffs for human consumption</t>
  </si>
  <si>
    <t>1502109000</t>
  </si>
  <si>
    <t>Tallow - for the manufacture of foodstuffs for human consumption</t>
  </si>
  <si>
    <t>1502901000</t>
  </si>
  <si>
    <t xml:space="preserve">Fats of bovine animals, sheep or goats - not tallow - for industrial uses other than the manufacture of foodstuffs for human consumption </t>
  </si>
  <si>
    <t>1502909000</t>
  </si>
  <si>
    <t>Fats of bovine animals, sheep or goats, not tallow - for the manufacture of foodstuffs for human consumption</t>
  </si>
  <si>
    <t>1503001100</t>
  </si>
  <si>
    <t xml:space="preserve">Lard stearin and oleostearin - For industrial uses </t>
  </si>
  <si>
    <t>1503001900</t>
  </si>
  <si>
    <t xml:space="preserve">Lard Stearin and oleostearin - not for industrial uses </t>
  </si>
  <si>
    <t>1503003000</t>
  </si>
  <si>
    <t>Tallow oil for industrial uses other than the manufacture of foodstuffs for human consumption</t>
  </si>
  <si>
    <t>1503009000</t>
  </si>
  <si>
    <t xml:space="preserve">Lard oil, oleo-oil </t>
  </si>
  <si>
    <t>1504101000</t>
  </si>
  <si>
    <t>Fish liver oils and their fractions - of a vitamin A content not exceeding 2500 IU per gram</t>
  </si>
  <si>
    <t>1504109100</t>
  </si>
  <si>
    <t>Fish liver oils and their fractions - vitamin A content exceeding 2500 IU per gram - of halibut</t>
  </si>
  <si>
    <t>1504109900</t>
  </si>
  <si>
    <t xml:space="preserve">Fish liver oils and their fractions - vitamin A content exceeding 2500 IU per gram - of other than halibut </t>
  </si>
  <si>
    <t>1504201010</t>
  </si>
  <si>
    <t>Fish fats and oils, other than liver oils - Solid fractions, in immediate packings of a net capacity of 1kg or less</t>
  </si>
  <si>
    <t>1504201090</t>
  </si>
  <si>
    <t>Fish fats and oils, other than liver oils - Solid fractions, other than in immediate packings of a net capacity of 1kg or less</t>
  </si>
  <si>
    <t>1504209000</t>
  </si>
  <si>
    <t xml:space="preserve">Fish fats and oils, other than liver oils - other than solid fractions </t>
  </si>
  <si>
    <t>1504301010</t>
  </si>
  <si>
    <t xml:space="preserve">Fats and oils of whale and sperm whale - solid fractions </t>
  </si>
  <si>
    <t>1504301091</t>
  </si>
  <si>
    <t xml:space="preserve">Fats and oils of marine mammals - solid fractions, other than whale and sperm whale, in immediate packings of a net capacity of 1kg or less </t>
  </si>
  <si>
    <t>1504301099</t>
  </si>
  <si>
    <t xml:space="preserve">Fats and oils of marine mammals - solid fractions, other than whale and sperm whale, other than in immediate packings of a net capacity of 1kg or less </t>
  </si>
  <si>
    <t>1504309000</t>
  </si>
  <si>
    <t>Fats and oils of marine mammals - not solid fractions</t>
  </si>
  <si>
    <t>1505001000</t>
  </si>
  <si>
    <t xml:space="preserve">Wool grease, crude </t>
  </si>
  <si>
    <t>1505009000</t>
  </si>
  <si>
    <t>Other fatty substances including lanolin, not (wool grease, crude)</t>
  </si>
  <si>
    <t>1506000000</t>
  </si>
  <si>
    <t>Other animal fats and oils and their fractions, whether or not refined, but not chemically modified</t>
  </si>
  <si>
    <t>1516101010</t>
  </si>
  <si>
    <t>Fats and oils of fish and of marine mammals, in immediate packings of a net content not exceeding 1 kg; (partly or wholly hydrogenated, inter-esterified, re-esterified or elaidinised, whether or not refined, but not further prepared)</t>
  </si>
  <si>
    <t>1516101090</t>
  </si>
  <si>
    <t>Other animal fats and oils in immediate packings of a net content not exceeding 1 kg, not fish and marine mammals; (partly or wholly hydrogenated, inter-esterified, re-esterified or elaidinised, whether or not refined, but not further prepared)</t>
  </si>
  <si>
    <t>1516109010</t>
  </si>
  <si>
    <t>Fats and oils of fish and of marine mammals, not in immediate packings of a net content not exceeding 1 kg; (partly or wholly hydrogenated, inter-esterified, re-esterified or elaidinised, whether or not refined, but not further prepared)</t>
  </si>
  <si>
    <t>1516109090</t>
  </si>
  <si>
    <t>Other animal fats and oils, not in immediate packings of a net content not exceeding 1 kg, not fish and marine mammals; (partly or wholly hydrogenated, inter-esterified, re-esterified or elaidinised, whether or not refined, but not further prepared)</t>
  </si>
  <si>
    <t>1517101000</t>
  </si>
  <si>
    <t xml:space="preserve">Margarine, excluding liquid margarine, containing, by weight, between 10 and 15% of milk fats </t>
  </si>
  <si>
    <t>1517109010</t>
  </si>
  <si>
    <t xml:space="preserve">Margarine, excluding liquid margarine, containing, by weight, not more than 10% of milk fats </t>
  </si>
  <si>
    <t>1517109090</t>
  </si>
  <si>
    <t>Margarine, exlcuidng liquid margarine, containing, by weight, more than 15% of milk fats</t>
  </si>
  <si>
    <t>1517901000</t>
  </si>
  <si>
    <t>Edible mixtures or preparations of animal, vegetable or microbial fats or oils or of fractions of different fats or oils of this chapter, other than edible fats or oils or their fractions of heading 1516, not margarine, containing, by weight, more than 10% but not more than 15% of milkfats</t>
  </si>
  <si>
    <t>1517909300</t>
  </si>
  <si>
    <t>Edible mixtures or preparations of a kind used as mould-release preparations, not margarine, other than containing by weight more than 10% but not more than 15% of milkfats</t>
  </si>
  <si>
    <t>1517909990</t>
  </si>
  <si>
    <t>Other edible mixtures of fats or oils, other than containing by weight more than 10% but not more than 15% of milkfats</t>
  </si>
  <si>
    <t>1518009121</t>
  </si>
  <si>
    <t>Animal, vegetable or microbial fats and oils and their fractions, boiled, oxidised, dehydrated, sulphurised, blown, polymerised by heat in vacuum or in inert gas or otherwise chemically modified, excluding those of heading 1516, blends containing by weight more than 20% fatty-acid mono-alkyl esters and/or paraffinic gasoil obtained from synthesis and/or hydro-treatment, of non-fossil origin, consigned from Canada</t>
  </si>
  <si>
    <t>1518009129</t>
  </si>
  <si>
    <t>Animal, vegetable or microbial fats and oils and their fractions, boiled, oxidised, dehydrated, sulphurised, blown, polymerised by heat in vacuum or in inert gas or otherwise chemically modified, excluding those of heading 1516, blends containing by weight more than 20% fatty-acid mono-alkyl esters and/or paraffinic gasoil obtained from synthesis and/or hydro-treatment, of non-fossil origin, consigned from countries other than Canada</t>
  </si>
  <si>
    <t>1518009130</t>
  </si>
  <si>
    <t>Animal, vegetable or microbial fats and oils and their fractions, boiled, oxidised, dehydrated, sulphurised, blown, polymerised by heat in vacuum or in inert gas or otherwise chemically modified, excluding those of heading 1516, blends containing by weight 20% or less fatty-acid mono-alkyl esters and/or paraffinic gasoil obtained from synthesis and/or hydro-treatment, of non-fossil origin</t>
  </si>
  <si>
    <t>1518009180</t>
  </si>
  <si>
    <t>Animal, vegetable or microbial fats and oils and their fractions, boiled, oxidised, dehydrated, sulphurised, blown, polymerised by heat in vacuum or in inert gas or otherwise chemically modified, excluding those of heading 1516, other blends</t>
  </si>
  <si>
    <t>1518009510</t>
  </si>
  <si>
    <t>Inedible mixtures or preparations of animal, or of animal, vegetable or microbial fats and oils and their fractions: blends containing fatty-acid mon-alkyl esters and/or paraffinic gasoil obtained from synthesis and/or hydro-treatment, of non-fossil origin</t>
  </si>
  <si>
    <t>1518009590</t>
  </si>
  <si>
    <t>Inedible mixtures or preparations of animal, or of animal, vegetable or microbial fats and oils and their fractions: other blends</t>
  </si>
  <si>
    <t>1518009921</t>
  </si>
  <si>
    <t>Other mixtures or preparations of animal or of animal, vegetable or microbial fats and oils and their fractions, blends containing by weight more than 20% fatty-acid mono-alkyl esters and/or paraffinic gasoil obtained from synthesis and/or hydro-treatment, of non-fossil origin, consigned from Canada</t>
  </si>
  <si>
    <t>1518009929</t>
  </si>
  <si>
    <t>Other mixtures or preparations of animal or of animal, vegetable or microbial fats and oils and their fractions, blends containing by weight more than 20% fatty-acid mono-alkyl esters and/or paraffinic gasoil obtained from synthesis and/or hydro-treatment, of non-fossil origin, consigned from countries other than Canada</t>
  </si>
  <si>
    <t>1518009930</t>
  </si>
  <si>
    <t>Other mixtures or preparations of animal or of animal, vegetable or microbial fats and oils and their fractions, blends containing by weight 20% or less fatty-acid mono-alkyl esters and/or paraffinic gasoil obtained from synthesis and/or hydro-treatment, of non-fossil origin</t>
  </si>
  <si>
    <t>1518009940</t>
  </si>
  <si>
    <t>Inedible used cooking oils consisting of mixtures of vegetable oils for use in the production of biodiesel</t>
  </si>
  <si>
    <t>1518009990</t>
  </si>
  <si>
    <t>Other animal, vegetable or microbial fats and oils and their fractions, boiled, oxidised, dehydrated, sulphurised, blown, polymerised by heat in vacuum or in inert gas or otherwise chemically modified, excluding those of heading 1516</t>
  </si>
  <si>
    <t>1520000000</t>
  </si>
  <si>
    <t>Glycerol, crude; glycerol waters and glycerol lyes</t>
  </si>
  <si>
    <t>1521901000</t>
  </si>
  <si>
    <t>Spermaceti</t>
  </si>
  <si>
    <t>1521909100</t>
  </si>
  <si>
    <t>Beeswax and other insect waxes - raw</t>
  </si>
  <si>
    <t>1521909900</t>
  </si>
  <si>
    <t>Beeswax and other insect waxes - not raw</t>
  </si>
  <si>
    <t>1522001000</t>
  </si>
  <si>
    <t>Degras</t>
  </si>
  <si>
    <t>1522003100</t>
  </si>
  <si>
    <t>Residues resulting from the treatment of fatty substances or animal or vegetable waxes, containing oil having the characteristics of olive oil: soapstocks</t>
  </si>
  <si>
    <t>1522003900</t>
  </si>
  <si>
    <t>Residues resulting from the treatment of fatty substances or animal or vegetable waxes, containing oil having the characteristics of olive oil: other than soapstocks</t>
  </si>
  <si>
    <t>1522009100</t>
  </si>
  <si>
    <t>Residues resulting from the treatment of fatty substances or animal or vegetable waxes, oil foots and dregs: soapstocks</t>
  </si>
  <si>
    <t>1522009900</t>
  </si>
  <si>
    <t>Residues resulting from the treatment of fatty substances or animal or vegetable waxes: other</t>
  </si>
  <si>
    <t>1601001011</t>
  </si>
  <si>
    <t>Waxed sausages of chicken, pork and fresh liver, of animals of headings 0101 to 0104 excl wild boars</t>
  </si>
  <si>
    <t>1601001015</t>
  </si>
  <si>
    <t>Other liver sausages of animals of headings 0101 to 0104 excl wild boars</t>
  </si>
  <si>
    <t>1601001019</t>
  </si>
  <si>
    <t>Other preparations of liver, similar to sausages, from animals of headings 0101 to 0104 excl wild boars</t>
  </si>
  <si>
    <t>1601001091</t>
  </si>
  <si>
    <t>Waxed sausages of chicken, pork and fresh liver, of other animals including wild boars</t>
  </si>
  <si>
    <t>1601001095</t>
  </si>
  <si>
    <t>Other liver sausages of other animals incl wild boars</t>
  </si>
  <si>
    <t>1601001099</t>
  </si>
  <si>
    <t>Other preparations of liver, similar to sausages, from other animals incl wild boars</t>
  </si>
  <si>
    <t>1601009105</t>
  </si>
  <si>
    <t>Sausages, dry or for spreading, uncooked - waxed sausages of chicken, pork and fresh liver</t>
  </si>
  <si>
    <t>1601009110</t>
  </si>
  <si>
    <t>Sausages, dry or for spreading, uncooked - of animals of headings 0101 to 0104, excluding wild boars</t>
  </si>
  <si>
    <t>1601009190</t>
  </si>
  <si>
    <t>Sausages, dry or for spreading, uncooked - of other animals including wild boars</t>
  </si>
  <si>
    <t>1601009911</t>
  </si>
  <si>
    <t>Other sausages of animals of headings 0101 to 0104, excluding wild boars</t>
  </si>
  <si>
    <t>1601009919</t>
  </si>
  <si>
    <t>Other preparations similar to sausages, of animals of headings 0101 to 0104, excluding wild boars</t>
  </si>
  <si>
    <t>1601009991</t>
  </si>
  <si>
    <t>Other sausages of other animals including wild boars</t>
  </si>
  <si>
    <t>1601009999</t>
  </si>
  <si>
    <t>Other preparations similar to sausages, of other animals including wild boars</t>
  </si>
  <si>
    <t>1602100000</t>
  </si>
  <si>
    <t>Homogenised preparations of prepared or preserved meat, meat offal, blood or insects</t>
  </si>
  <si>
    <t>1602201000</t>
  </si>
  <si>
    <t>Prepared or preserved goose or duck liver</t>
  </si>
  <si>
    <t>1602209000</t>
  </si>
  <si>
    <t>Prepared or preserved liver of any other animal than goose or duck</t>
  </si>
  <si>
    <t>1602311100</t>
  </si>
  <si>
    <t>Preparatons containing exclusively uncooked turkey meat, &gt;57% meat by weight</t>
  </si>
  <si>
    <t>1602311900</t>
  </si>
  <si>
    <t xml:space="preserve">Other preparations of turkey, with at least 57% turkey meat or offal </t>
  </si>
  <si>
    <t>1602318010</t>
  </si>
  <si>
    <t xml:space="preserve">Other preparations of turkey, with between 25% and 57% turkey meat or offal </t>
  </si>
  <si>
    <t>1602318090</t>
  </si>
  <si>
    <t xml:space="preserve">Other preparations of turkey, with less than 25% turkey meat or offal </t>
  </si>
  <si>
    <t>1602321110</t>
  </si>
  <si>
    <t>Preparations of gallus domesticus, at least 57% by weight of meat or offal, uncooked canned luncheon meat of chicken; Chicken floss; Chicken Glutinous rice</t>
  </si>
  <si>
    <t>1602321190</t>
  </si>
  <si>
    <t>Other preparations of gallus domesticus, at least 57% by weight of meat or offal, uncooked</t>
  </si>
  <si>
    <t>1602321910</t>
  </si>
  <si>
    <t>Preparations of gallus domesticus, at least 57% by weight of meat or offal, cooked canned luncheon meat of chicken; Chicken floss; Chicken Glutinous rice</t>
  </si>
  <si>
    <t>1602321990</t>
  </si>
  <si>
    <t>Other preparations of gallus domesticus, at least 57% by weight of meat or offal, cooked</t>
  </si>
  <si>
    <t>1602323010</t>
  </si>
  <si>
    <t>Preparations of gallus domesticus, between 25% and 57% by weight of meat or offal, canned luncheon meat of chicken; Chicken floss; Chicken Glutinous rice</t>
  </si>
  <si>
    <t>1602323090</t>
  </si>
  <si>
    <t>Other preparations of gallus domesticus, between 25% and 57% by weight of meat or offal</t>
  </si>
  <si>
    <t>1602329010</t>
  </si>
  <si>
    <t>Preparations of gallus domesticus, &lt;25% by weight of meat or offal, canned luncheon meat of chicken; Chicken floss; Chicken Glutinous rice</t>
  </si>
  <si>
    <t>1602329090</t>
  </si>
  <si>
    <t>Other preparations of gallus domesticus, &lt;25% by weight of meat or offal</t>
  </si>
  <si>
    <t>1602392100</t>
  </si>
  <si>
    <t>Preparations of other poultry, containing 57% or more by weight of poultry meat or offal, uncooked</t>
  </si>
  <si>
    <t>1602392900</t>
  </si>
  <si>
    <t>Preparations of other poultry, containing 57% or more by weight of poultry meat or offal, cooked</t>
  </si>
  <si>
    <t>1602398510</t>
  </si>
  <si>
    <t>Processed meat preparations of other poultry, containing 25% or more by weight of poultry meat or offal</t>
  </si>
  <si>
    <t>1602398590</t>
  </si>
  <si>
    <t>Preparations of other poultry meat or offal not described elsewhere</t>
  </si>
  <si>
    <t>1602411010</t>
  </si>
  <si>
    <t>Preparations of domestic swine, various types of chilled hams</t>
  </si>
  <si>
    <t>1602411090</t>
  </si>
  <si>
    <t>Preparations of domestic swine, other cuts than chilled hams</t>
  </si>
  <si>
    <t>1602419010</t>
  </si>
  <si>
    <t>Preparations of non-domestic swine, various types of chilled hams</t>
  </si>
  <si>
    <t>1602419090</t>
  </si>
  <si>
    <t>Preparations of non-domestic swine, other cuts than chilled hams</t>
  </si>
  <si>
    <t>1602421000</t>
  </si>
  <si>
    <t>Preparations of domestic swine, shoulders and cuts thereof</t>
  </si>
  <si>
    <t>1602429000</t>
  </si>
  <si>
    <t>Preparations of non-domestic swine, shoulders and cuts thereof</t>
  </si>
  <si>
    <t>1602491100</t>
  </si>
  <si>
    <t>Preparations of domestic swine from other cuts, of at least 80% meat or meat offal including fats: loins (excluding collars) and cuts thereof, including mixtures of loins or hams</t>
  </si>
  <si>
    <t>1602491300</t>
  </si>
  <si>
    <t>Preparations of domestic swine from other cuts, of at least 80% meat or meat offal including fats: collars and cuts thereof, including mixtures of collars and shoulders</t>
  </si>
  <si>
    <t>1602491500</t>
  </si>
  <si>
    <t>Preparations of domestic swine from other cuts, of at least 80% meat or meat offal including fats: other mixtures containing hams (legs), shoulders, loins or collars, and cuts thereof</t>
  </si>
  <si>
    <t>1602491910</t>
  </si>
  <si>
    <t>Preparations of domestic swine from other cuts, of at least 80% meat or meat offal including fats: Pork neck, dried in air, seasoned or not, whole, in pieces or thinly sliced</t>
  </si>
  <si>
    <t>1602491920</t>
  </si>
  <si>
    <t>Preparations of domestic swine from other cuts, of at least 80% meat or meat offal including fats: Canned pork luncheon meat; Pork floss</t>
  </si>
  <si>
    <t>1602491990</t>
  </si>
  <si>
    <t>Preparations of domestic swine from other cuts, of at least 80% meat or meat offal including fats: Other</t>
  </si>
  <si>
    <t>1602493000</t>
  </si>
  <si>
    <t>Preparations of domestic swine from other cuts, of any kind, of at least 40% but less than 80% meat or meat offal including fats</t>
  </si>
  <si>
    <t>1602495000</t>
  </si>
  <si>
    <t>Preparations of domestic swine from other cuts, of any kind, of less than 40% meat or meat offal including fats</t>
  </si>
  <si>
    <t>1602499000</t>
  </si>
  <si>
    <t xml:space="preserve">Preparations of other cuts, including mixtures, from non-domestic swine </t>
  </si>
  <si>
    <t>1602501010</t>
  </si>
  <si>
    <t>Preparations of bovine animals: Uncooked (incl mixtures of cooked and uncooked meat or offal), canned beef luncheon meat; samosa of grounded beef</t>
  </si>
  <si>
    <t>1602501090</t>
  </si>
  <si>
    <t>Preparations of bovine animals: Uncooked (incl mixtures of cooked and uncooked meat or offal), other than canned beef luncheon meat; samosa of grounded beef</t>
  </si>
  <si>
    <t>1602503100</t>
  </si>
  <si>
    <t>Corned beef, in airtight containers</t>
  </si>
  <si>
    <t>1602509510</t>
  </si>
  <si>
    <t>Preparations of bovine animals, cooked, canned beef luncheon meat; Samosa of grounded beef</t>
  </si>
  <si>
    <t>1602509590</t>
  </si>
  <si>
    <t>Preparations of bovine animals, cooked, other than canned beef luncheon meat; Samosa of grounded beef</t>
  </si>
  <si>
    <t>1602901000</t>
  </si>
  <si>
    <t>Preparations of blood of any animal</t>
  </si>
  <si>
    <t>1602903100</t>
  </si>
  <si>
    <t>Preparations of game or rabbit</t>
  </si>
  <si>
    <t>1602905100</t>
  </si>
  <si>
    <t>Other preparations containing meat or meat offal of domestic swine</t>
  </si>
  <si>
    <t>1602906100</t>
  </si>
  <si>
    <t>Other preparations containing bovine meat or offal, uncooked; mixtures of cooked and uncooked meat or offal</t>
  </si>
  <si>
    <t>1602906900</t>
  </si>
  <si>
    <t>Other preparations containing bovine meat or offal, cooked</t>
  </si>
  <si>
    <t>1602909100</t>
  </si>
  <si>
    <t>Other preparations of sheep</t>
  </si>
  <si>
    <t>1602909500</t>
  </si>
  <si>
    <t>Other preparations of goats</t>
  </si>
  <si>
    <t>1602909900</t>
  </si>
  <si>
    <t>Other preparations of other animals</t>
  </si>
  <si>
    <t>1603001010</t>
  </si>
  <si>
    <t>Extracts and juices of meat, in immediate packings of a net content of 1 kg or less, bottled essence of chicken series</t>
  </si>
  <si>
    <t>1603001090</t>
  </si>
  <si>
    <t>Extracts and juices of meat, fish or crustaceans, molluscs or other aquatic invertebrates, in immediate packings of a net content of 1 kg or less, other than bottled essence of chicken series</t>
  </si>
  <si>
    <t>Extracts and juices of meat, fish or crustaceans, molluscs or other aquatic invertebrates, in immediate packings of a net content of 1 kg or less, containing fishery products</t>
  </si>
  <si>
    <t xml:space="preserve">Medium or Low </t>
  </si>
  <si>
    <t>Extracts and juices of meat, fish or crustaceans, molluscs or other aquatic invertebrates, in immediate packings of a net content of 1 kg or less, other not containing fishery products</t>
  </si>
  <si>
    <t>Extracts and juices of meat, fish or crustaceans, molluscs or other aquatic invertebrates, not in immediate packings of a net content of 1 kg or less, containing fishery products</t>
  </si>
  <si>
    <t>Extracts and juices of meat, fish or crustaceans, molluscs or other aquatic invertebrates, not in immediate packings of a net content of 1 kg or less, other not containing fishery products</t>
  </si>
  <si>
    <t>1604110030</t>
  </si>
  <si>
    <t xml:space="preserve">Atlantic Salmon </t>
  </si>
  <si>
    <t>1604110090</t>
  </si>
  <si>
    <t xml:space="preserve">Other salmon </t>
  </si>
  <si>
    <t>1604121000</t>
  </si>
  <si>
    <t>Herring - fillets, raw, merely coated with batter or breadcrumbs, whether or not pre-fried in oil, frozen</t>
  </si>
  <si>
    <t>1604129113</t>
  </si>
  <si>
    <t>Herring - in airtight containers, clupea harengus, spiced and/or vinegar cured, in brine, for processing</t>
  </si>
  <si>
    <t>1604129115</t>
  </si>
  <si>
    <t>Herring - in airtight containers, clupea harengus, spiced and/or vinegar cured, in brine, not for processing</t>
  </si>
  <si>
    <t>1604129119</t>
  </si>
  <si>
    <t xml:space="preserve">Herring - in airtight containers, clupea harengus, not spiced and/or vinegar cured </t>
  </si>
  <si>
    <t>1604129193</t>
  </si>
  <si>
    <t>Herring - in airtight containers, not clupea harengus, spiced and/or vinegar cured in brine, for processing</t>
  </si>
  <si>
    <t>1604129195</t>
  </si>
  <si>
    <t>Herring - in airtight containers, not clupea harengus, spiced and/or vinegar cured in brine, not for processing</t>
  </si>
  <si>
    <t>1604129199</t>
  </si>
  <si>
    <t>Herring - in airtight containers, not clupea harengus, not spiced and/or vinegar cured</t>
  </si>
  <si>
    <t>1604129916</t>
  </si>
  <si>
    <t>Herring - spiced and/or vinegar-cured in brine, preserved in barrels of at least 70kg net drained weight, for processing</t>
  </si>
  <si>
    <t>1604129917</t>
  </si>
  <si>
    <t>Herring - spiced and/or vinegar-cured in brine, for processing</t>
  </si>
  <si>
    <t>1604129919</t>
  </si>
  <si>
    <t>Herring - spiced and/or vinegar-cured in brine, not for processing</t>
  </si>
  <si>
    <t>1604129920</t>
  </si>
  <si>
    <t>Herring - clupea harengus</t>
  </si>
  <si>
    <t>1604129990</t>
  </si>
  <si>
    <t xml:space="preserve">Herring - not Clupea harengus </t>
  </si>
  <si>
    <t>1604131120</t>
  </si>
  <si>
    <t>Sardines - in olive oil, Sardina pilchardus</t>
  </si>
  <si>
    <t>1604131190</t>
  </si>
  <si>
    <t>Sardines - in olive oil, other species (not Sardina pilchardus)</t>
  </si>
  <si>
    <t>1604131920</t>
  </si>
  <si>
    <t>Sardines - Sardina pilchardus, not in olive oil</t>
  </si>
  <si>
    <t>1604131990</t>
  </si>
  <si>
    <t>Sardines - other species (not Sardina pilchardus, not in olive oil)</t>
  </si>
  <si>
    <t>1604139010</t>
  </si>
  <si>
    <t>Sardinella, Brisling, Sprats - fillets, raw, merely coated with batter or breadcrumbs, whether or not pre-fried in oil, deep frozen</t>
  </si>
  <si>
    <t>1604139091</t>
  </si>
  <si>
    <t>Brisling or sprats, other than 1604139010, in airtight cans</t>
  </si>
  <si>
    <t>1604139092</t>
  </si>
  <si>
    <t>Brisling or sprats, other than 1604139010, not in airtight cans</t>
  </si>
  <si>
    <t>1604139099</t>
  </si>
  <si>
    <t xml:space="preserve">Sardinellas - other than 1604139010 </t>
  </si>
  <si>
    <t>1604142100</t>
  </si>
  <si>
    <t xml:space="preserve">Skipjack tuna - in vegetable oil </t>
  </si>
  <si>
    <t>1604142610</t>
  </si>
  <si>
    <t>Skipjack tuna - loin fillets, for processing</t>
  </si>
  <si>
    <t>1604142690</t>
  </si>
  <si>
    <t>Skipjack tuna - loin fillets, not for processing</t>
  </si>
  <si>
    <t>1604142800</t>
  </si>
  <si>
    <t>Skipjack tuna - other than loin fillets</t>
  </si>
  <si>
    <t>1604143110</t>
  </si>
  <si>
    <t>Yellowfin tuna - in vegetable oil, loin fillets</t>
  </si>
  <si>
    <t>1604146190</t>
  </si>
  <si>
    <t>Yellowfin tuna - in vegetable oil, other than loin fillets</t>
  </si>
  <si>
    <t>1604143610</t>
  </si>
  <si>
    <t>Yellowfin tuna - not in vegetable oil, loin fillets for processing</t>
  </si>
  <si>
    <t>1604143690</t>
  </si>
  <si>
    <t>Yellowfin tuna - not in vegetable oil, loin fillets not for processing</t>
  </si>
  <si>
    <t>1604143800</t>
  </si>
  <si>
    <t>Yellowfin tuna - not in vegetable oil, other than loin fillets</t>
  </si>
  <si>
    <t>1604144110</t>
  </si>
  <si>
    <t>Bluefin tuna - in vegetable oil</t>
  </si>
  <si>
    <t>1604144120</t>
  </si>
  <si>
    <t>Atlantic bigeye tuna - in vegetable oil</t>
  </si>
  <si>
    <t>1604144130</t>
  </si>
  <si>
    <t>Albacore tuna - in vegetable oil</t>
  </si>
  <si>
    <t>1604144190</t>
  </si>
  <si>
    <t>Other tunas - in vegetable oil</t>
  </si>
  <si>
    <t>1604144611</t>
  </si>
  <si>
    <t>Bluefin tuna - not in vegetable oil, loin fillets, for processing</t>
  </si>
  <si>
    <t>1604144619</t>
  </si>
  <si>
    <t>Bluefin tuna - not in vegetable oil, loin fillets, not for processing</t>
  </si>
  <si>
    <t>1604144621</t>
  </si>
  <si>
    <t>Atlantic Bigeye tuna - not in vegetable oil, loin fillets, for processing</t>
  </si>
  <si>
    <t>1604144629</t>
  </si>
  <si>
    <t>Atlantic Bigeye tuna - not in vegetable oil, loin fillets, not for processing</t>
  </si>
  <si>
    <t>1604144692</t>
  </si>
  <si>
    <t>Albacore tuna - not in vegetable oil, loin fillets, for processing</t>
  </si>
  <si>
    <t>1604144694</t>
  </si>
  <si>
    <t>Other tuna - not in vegetable oil, loin fillets, for processing</t>
  </si>
  <si>
    <t>1604144697</t>
  </si>
  <si>
    <t>Albacore tuna - not in vegetable oil, loin fillets, not for processing</t>
  </si>
  <si>
    <t>1604144699</t>
  </si>
  <si>
    <t>Other tuna - not in vegetable oil, loin fillets, not for processing</t>
  </si>
  <si>
    <t>1604144810</t>
  </si>
  <si>
    <t>Bluefin Tuna - not in vegetable oil, Other than loin fillets</t>
  </si>
  <si>
    <t>1604144820</t>
  </si>
  <si>
    <t>Atlantic bigeye tuna - not in vegetable oil, Other than loin fillets</t>
  </si>
  <si>
    <t>1604144830</t>
  </si>
  <si>
    <t>Albacore tuna - not in vegetable oil, Other than loin fillets</t>
  </si>
  <si>
    <t>1604144890</t>
  </si>
  <si>
    <t>Other tunas - not in vegetable oil, Other than loin fillets</t>
  </si>
  <si>
    <t>1604149000</t>
  </si>
  <si>
    <t>Bonito</t>
  </si>
  <si>
    <t>1604151110</t>
  </si>
  <si>
    <t>Mackerel, fillets of the species Scomber Scombrus</t>
  </si>
  <si>
    <t>1604151190</t>
  </si>
  <si>
    <t>Mackerel, fillets of the species Scombe japonicus</t>
  </si>
  <si>
    <t>1604151910</t>
  </si>
  <si>
    <t>Mackerel, other cuts of the species Scomber Scombrus</t>
  </si>
  <si>
    <t>1604151990</t>
  </si>
  <si>
    <t>Mackerel, other cuts of the species Scomber japonicus</t>
  </si>
  <si>
    <t>1604159000</t>
  </si>
  <si>
    <t>Mackerel, of the species Scomber Australasicus</t>
  </si>
  <si>
    <t>1604160010</t>
  </si>
  <si>
    <t xml:space="preserve">Anchovies - Spicy crispy anchovies (sambal ikan bilis) made of anchovies, onion, chilli paste, tamarind, belachan, brown sugar, and salt </t>
  </si>
  <si>
    <t>1604160090</t>
  </si>
  <si>
    <t xml:space="preserve">Anchovies - not spicy crispy </t>
  </si>
  <si>
    <t>1604170000</t>
  </si>
  <si>
    <t>Eels</t>
  </si>
  <si>
    <t>1604180000</t>
  </si>
  <si>
    <t xml:space="preserve">Shark fins </t>
  </si>
  <si>
    <t>1604191010</t>
  </si>
  <si>
    <t>Trout mykiss</t>
  </si>
  <si>
    <t>1604191011</t>
  </si>
  <si>
    <t>Peppered smoked trout fillets</t>
  </si>
  <si>
    <t>1604191090</t>
  </si>
  <si>
    <t>Other salmonidae - not salmon</t>
  </si>
  <si>
    <t>1604193100</t>
  </si>
  <si>
    <t>Fish of the genus Euthynnus, not skipjack tuna - loin fillets</t>
  </si>
  <si>
    <t>1604193900</t>
  </si>
  <si>
    <t>Fish of the genus Euthynnus, not skipjack tuna - other than loin fillets</t>
  </si>
  <si>
    <t>1604195000</t>
  </si>
  <si>
    <t>Fish of the species Orcynopsis unicolor</t>
  </si>
  <si>
    <t>1604199130</t>
  </si>
  <si>
    <t>Swordfish fillets, raw, merely coated with batter or breadcrumbs, whether or not pre-fried in oil, frozen</t>
  </si>
  <si>
    <t>1604199190</t>
  </si>
  <si>
    <t>Fillets of other fish species - raw, merely coated with batter or breadcrumbs, whether or not pre-fried in oil, frozen</t>
  </si>
  <si>
    <t>1604199200</t>
  </si>
  <si>
    <t xml:space="preserve">Cod </t>
  </si>
  <si>
    <t>1604199310</t>
  </si>
  <si>
    <t>Coalfish - preserved smoked</t>
  </si>
  <si>
    <t>1604199390</t>
  </si>
  <si>
    <t>Coalfish - not preserved smoked</t>
  </si>
  <si>
    <t>1604199400</t>
  </si>
  <si>
    <t>Hake</t>
  </si>
  <si>
    <t>1604199500</t>
  </si>
  <si>
    <t>Alaska Pollock</t>
  </si>
  <si>
    <t>1604199720</t>
  </si>
  <si>
    <t xml:space="preserve">Swordfish </t>
  </si>
  <si>
    <t>1604199730</t>
  </si>
  <si>
    <t>Mackerel (Scomber colias)</t>
  </si>
  <si>
    <t>1604199740</t>
  </si>
  <si>
    <t>Frigate tuna, Frigate mackerel (Auxis thazard, Auxis rochei)</t>
  </si>
  <si>
    <t>1604199790</t>
  </si>
  <si>
    <t>Other fish species</t>
  </si>
  <si>
    <t>1604200500</t>
  </si>
  <si>
    <t>Preparations of Surimi</t>
  </si>
  <si>
    <t>1604201005</t>
  </si>
  <si>
    <t xml:space="preserve">Salmon - Curry fish balls made of fish meat, curry, wheat, starch, salt, sugar, and compound condiments; four colour rolls made of fish meat, crab stick, seaweed, bean curd skin, vegetable oil, sugar, salt, potato starch, MSG and seasonings. </t>
  </si>
  <si>
    <t>1604201030</t>
  </si>
  <si>
    <t>Atlantic Salmon - prepared or preserved</t>
  </si>
  <si>
    <t>1604201090</t>
  </si>
  <si>
    <t>Other salmon - prepared or preserved</t>
  </si>
  <si>
    <t>1604203005</t>
  </si>
  <si>
    <t xml:space="preserve">Of salmonidae (not salmon) - Curry fish balls made of fish meat, curry, wheat, starch, salt, sugar, and compound condiments; four colour rolls made of fish meat, crab stick, seaweed, bean curd skin, vegetable oil, sugar, salt, potato starch, MSG and seasonings. </t>
  </si>
  <si>
    <t>1604203010</t>
  </si>
  <si>
    <t>Trout mykiss - prepared or preserved</t>
  </si>
  <si>
    <t>1604203090</t>
  </si>
  <si>
    <t xml:space="preserve">Other salmonidae (not salmon) - prepared or preserved </t>
  </si>
  <si>
    <t>1604204005</t>
  </si>
  <si>
    <t>Anchovies - Curry fish balls made of fish meat, curry, wheat, starch, salt, sugar, and compound condiments; four colour rolls made of fish meat, crab stick, seaweed, bean curd skin, vegetable oil, sugar, salt, potato starch, MSG and seasonings.</t>
  </si>
  <si>
    <t>1604204090</t>
  </si>
  <si>
    <t>Anchovies - Other preparations</t>
  </si>
  <si>
    <t>1604205005</t>
  </si>
  <si>
    <t>Sardines, bonito, mackerel scombrus/japonicus, Orcynopsis unicolor - Curry fish balls made of fish meat, curry, wheat, starch, salt, sugar, and compound condiments; four colour rolls made of fish meat, crab stick, seaweed, bean curd skin, vegetable oil, sugar, salt, potato starch, MSG and seasonings.</t>
  </si>
  <si>
    <t>1604205010</t>
  </si>
  <si>
    <t>Sardines - other preparations, Sardina pilchardus</t>
  </si>
  <si>
    <t>1604205019</t>
  </si>
  <si>
    <t>Sardines - other preparations, not Sardina pilchardus</t>
  </si>
  <si>
    <t>1604205030</t>
  </si>
  <si>
    <t>Bonito - other preparations</t>
  </si>
  <si>
    <t>1604205040</t>
  </si>
  <si>
    <t>Mackerel Scomber scombrus - other preparations</t>
  </si>
  <si>
    <t>1604205050</t>
  </si>
  <si>
    <t>Mackerel Scomber japonicus - other preparations</t>
  </si>
  <si>
    <t>1604205090</t>
  </si>
  <si>
    <t>Orcynopsis unicolor - other preparations</t>
  </si>
  <si>
    <t>1604207030</t>
  </si>
  <si>
    <t>Bluefin tunas - preserved</t>
  </si>
  <si>
    <t>1604207035</t>
  </si>
  <si>
    <t>Bluefin tunas - other preparations</t>
  </si>
  <si>
    <t>1604207040</t>
  </si>
  <si>
    <t>Atlantic bigeye tuna - Preserved</t>
  </si>
  <si>
    <t>1604207045</t>
  </si>
  <si>
    <t>Atlantic bigeye tuna - other preparations</t>
  </si>
  <si>
    <t>1604207050</t>
  </si>
  <si>
    <t>Skipjack - Preserved</t>
  </si>
  <si>
    <t>1604207055</t>
  </si>
  <si>
    <t>Skipjack - other preparations</t>
  </si>
  <si>
    <t>1604207092</t>
  </si>
  <si>
    <t>Albacore tuna - preserved</t>
  </si>
  <si>
    <t>1604207094</t>
  </si>
  <si>
    <t>Other tunas - preserved</t>
  </si>
  <si>
    <t>1604207097</t>
  </si>
  <si>
    <t>Albacore tuna - other preparations</t>
  </si>
  <si>
    <t>1604207099</t>
  </si>
  <si>
    <t xml:space="preserve">Other tunas - other preparations </t>
  </si>
  <si>
    <t>1604209005</t>
  </si>
  <si>
    <t>Of other fish - Curry fish balls made of fish meat, curry, wheat, starch, salt, sugar, and compound condiments; four colour rolls made of fish meat, crab stick, seaweed, bean curd skin, vegetable oil, sugar, salt, potato starch, MSG and seasonings</t>
  </si>
  <si>
    <t>1604209011</t>
  </si>
  <si>
    <t>Herring - Clupea harengus - other preparations</t>
  </si>
  <si>
    <t>1604209019</t>
  </si>
  <si>
    <t>Herring - other species- other preparations</t>
  </si>
  <si>
    <t>1604209020</t>
  </si>
  <si>
    <t xml:space="preserve">Preserved smoked coalfish </t>
  </si>
  <si>
    <t>1604209030</t>
  </si>
  <si>
    <t>Brisling or sprats - in airtight cans - other preparations</t>
  </si>
  <si>
    <t>1604209035</t>
  </si>
  <si>
    <t>Brisling or sprats - not in airtight cans - other preparations</t>
  </si>
  <si>
    <t>1604209040</t>
  </si>
  <si>
    <t>Mackerel (Scomber australasicus) - other preparations</t>
  </si>
  <si>
    <t>1604209050</t>
  </si>
  <si>
    <t>Lamprey - other preparations</t>
  </si>
  <si>
    <t>1604209060</t>
  </si>
  <si>
    <t>Swordfish (xiphias gladius) - other preparations</t>
  </si>
  <si>
    <t>1604209090</t>
  </si>
  <si>
    <t>Other fish species - other preparations</t>
  </si>
  <si>
    <t>1604310000</t>
  </si>
  <si>
    <t>Caviar</t>
  </si>
  <si>
    <t>1604320000</t>
  </si>
  <si>
    <t xml:space="preserve">Caviar substitutes </t>
  </si>
  <si>
    <t>1605100005</t>
  </si>
  <si>
    <t>Crab - balls made of wheat starch, salt, sugar, compound condiments, crab meat and filling</t>
  </si>
  <si>
    <t>1605100011</t>
  </si>
  <si>
    <t>Crab - cancer pagurus in airtight cans</t>
  </si>
  <si>
    <t>1605100031</t>
  </si>
  <si>
    <t>Crab - not cancer pagurus in airtight cans</t>
  </si>
  <si>
    <t>1605100091</t>
  </si>
  <si>
    <t>Crab - cancer pagurus, not in airtight cans</t>
  </si>
  <si>
    <t>1605100096</t>
  </si>
  <si>
    <t>Crab - not cancer pagurus, not in airtight cans</t>
  </si>
  <si>
    <t>1605211005</t>
  </si>
  <si>
    <t>Prawn preparations - Har Gow Chinese dumplings, Shaomai, Fried wonton - in packings of 2kg or less, not in airtight containers</t>
  </si>
  <si>
    <t>1605211020</t>
  </si>
  <si>
    <t>Crangon shrimp - not in airtight containers, in packings of 2kg or less, shelled and frozen</t>
  </si>
  <si>
    <t>1605211030</t>
  </si>
  <si>
    <t>Crangon shrimp - not in airtight containers, in packings of 2kg or less, not (shelled and frozen)</t>
  </si>
  <si>
    <t>1605211040</t>
  </si>
  <si>
    <t>Shrimps and prawns, Pandalus borealis - shelled, boiled and frozen, not otherwise prepared, not in airtight containers, in packings of 2kg or less</t>
  </si>
  <si>
    <t>1605211050</t>
  </si>
  <si>
    <t>Shrimps and prawns, Pandalus montagui - shelled, boiled and frozen, not otherwise prepared, not in airtight containers, in packings of 2kg or less</t>
  </si>
  <si>
    <t>1605211091</t>
  </si>
  <si>
    <t>Other prawn / shrimp, shelled and frozen, not in airtight containers, in packings of 2kg or less</t>
  </si>
  <si>
    <t>1605211096</t>
  </si>
  <si>
    <t>Other prawn / shrimp, shelled not frozen, not in airtight containers, in packings of 2kg or less</t>
  </si>
  <si>
    <t>1605211099</t>
  </si>
  <si>
    <t>Other prawn / shrimp, not shelled, not in airtight containers, in packings of 2kg or less</t>
  </si>
  <si>
    <t>1605219005</t>
  </si>
  <si>
    <t>Prawn preparations - Har Gow Chinese dumplings, Shaomai, Fried wonton - other than (packings of 2kg or less), not in airtight containers</t>
  </si>
  <si>
    <t>1605219020</t>
  </si>
  <si>
    <t>Crangon shrimp, other than (packings of 2kg or less), not in airtight containers, shelled and frozen</t>
  </si>
  <si>
    <t>1605219030</t>
  </si>
  <si>
    <t>Crangon shrimp, other than (packings of 2kg or less), not in airtight containers, not (shelled and frozen)</t>
  </si>
  <si>
    <t>1605219040</t>
  </si>
  <si>
    <t>Shrimps and prawns, Pandalus borealis - shelled, boiled and frozen, not otherwise prepared, other than (packings of 2kg or less), not in airtight containers</t>
  </si>
  <si>
    <t>1605219045</t>
  </si>
  <si>
    <t>Shrimps and prawns, Pandalus borealis - cooked and peeled for processing, other than (packings of 2kg or less), not in airtight containers</t>
  </si>
  <si>
    <t>1605219049</t>
  </si>
  <si>
    <t>Shrimps and prawns, Pandalus borealis - other preparations, other than (packings of 2kg or less), not in airtight containers</t>
  </si>
  <si>
    <t>1605219055</t>
  </si>
  <si>
    <t>Shrimps and prawns, Pandalus jordani - cooked and peeled for processing, other than (packings of 2kg or less), not in airtight containers</t>
  </si>
  <si>
    <t>1605219057</t>
  </si>
  <si>
    <t>Shrimps and prawns, Pandalus jordani - frozen, not (cooked and peeled for processing), other than (packings of 2kg or less), not in airtight containers</t>
  </si>
  <si>
    <t>1605219058</t>
  </si>
  <si>
    <t>Shrimps and prawns, Pandalus jordani - other preparations, other than (packings of 2kg or less), not in airtight containers</t>
  </si>
  <si>
    <t>1605219060</t>
  </si>
  <si>
    <t>Shrimps and prawns, Pandalus montagui - shelled, boiled and frozen, not otherwise prepared, other than (packings of 2kg or less), not in airtight containers</t>
  </si>
  <si>
    <t>1605219062</t>
  </si>
  <si>
    <t>Shrimps and prawns, Pandalus montagui - cooked and peeled for processing, other than (packings of 2kg or less), not in airtight containers</t>
  </si>
  <si>
    <t>1605219065</t>
  </si>
  <si>
    <t>Shrimps and prawns, Pandalus montagui - other preparations, other than (packings of 2kg or less), not in airtight containers</t>
  </si>
  <si>
    <t>1605219091</t>
  </si>
  <si>
    <t>Other shelled shrimps and prawns, frozen, other than (packings of 2kg or less), not in airtight containers</t>
  </si>
  <si>
    <t>1605219096</t>
  </si>
  <si>
    <t>Other shelled shrimps and prawns, not frozen, other than (packings of 2kg or less), not in airtight containers</t>
  </si>
  <si>
    <t>1605219099</t>
  </si>
  <si>
    <t>Unshelled, other shrimps and prawns, other than (packings of 2kg or less), not in airtight containers</t>
  </si>
  <si>
    <t>1605290005</t>
  </si>
  <si>
    <t>Prawn preparations - Har Gow Chinese dumplings, Shaomai, Fried wonton - in airtight containers</t>
  </si>
  <si>
    <t>1605290020</t>
  </si>
  <si>
    <t>Crangon shrimp - in airtight containers, shelled and frozen</t>
  </si>
  <si>
    <t>1605290030</t>
  </si>
  <si>
    <t>Crangon shrimp - in airtight containers, not (shelled and frozen)</t>
  </si>
  <si>
    <t>1605290040</t>
  </si>
  <si>
    <t>Shrimps and prawns, Pandalus borealis - shelled, boiled and frozen, not otherwise prepared, in airtight containers</t>
  </si>
  <si>
    <t>1605290045</t>
  </si>
  <si>
    <t>Shrimps and prawns, Pandalus montagui - shelled, boiled and frozen, not otherwise prepared, in airtight containers</t>
  </si>
  <si>
    <t>1605290050</t>
  </si>
  <si>
    <t>Shrimps and prawns, Pandalus borealis, cooked and peeled for processing, in airtight containers</t>
  </si>
  <si>
    <t>1605290055</t>
  </si>
  <si>
    <t>Shrimps and prawns, Pandalus montagui, cooked and peeled for processing, in airtight containers</t>
  </si>
  <si>
    <t>1605290060</t>
  </si>
  <si>
    <t>Shrimps and prawns of the species Pandalus jordani, cooked and peeled for processing, in airtight containers</t>
  </si>
  <si>
    <t>1605290091</t>
  </si>
  <si>
    <t>Other shrimps and prawns, shelled, frozen, in airtight containers</t>
  </si>
  <si>
    <t>1605290096</t>
  </si>
  <si>
    <t>Other shrimps and prawns, shelled, not frozen, in airtight containers</t>
  </si>
  <si>
    <t>1605290099</t>
  </si>
  <si>
    <t>Other shrimps and prawns, not shelled, in airtight containers</t>
  </si>
  <si>
    <t>1605301000</t>
  </si>
  <si>
    <t>Lobster meat, cooked, for the manufacture of lobster butter or of lobster pastes, pâtés, soups or sauces</t>
  </si>
  <si>
    <t>1605309000</t>
  </si>
  <si>
    <t>Lobster, other</t>
  </si>
  <si>
    <t>1605400020</t>
  </si>
  <si>
    <t>Norway lobsters (Nephrops norvegicus)</t>
  </si>
  <si>
    <t>1605400030</t>
  </si>
  <si>
    <t>Freshwater crayfish cooked with dill, frozen</t>
  </si>
  <si>
    <t>1605400040</t>
  </si>
  <si>
    <t>Crayfish tails of Procambarus clarkii, cooked, for processing</t>
  </si>
  <si>
    <t>1605400070</t>
  </si>
  <si>
    <t>Other crustaceans</t>
  </si>
  <si>
    <t>1605510000</t>
  </si>
  <si>
    <t>Oysters</t>
  </si>
  <si>
    <t>1605520020</t>
  </si>
  <si>
    <t>Scallops, Coquilles St. Jacques (Pecten maximus)</t>
  </si>
  <si>
    <t>1605520090</t>
  </si>
  <si>
    <t>Scallops, other than Coquilles St. Jacques (Pecten maximus)</t>
  </si>
  <si>
    <t>1605531010</t>
  </si>
  <si>
    <t>Mussels in airtight containers, Mytilus edulis, frozen, cooked</t>
  </si>
  <si>
    <t>1605531020</t>
  </si>
  <si>
    <t xml:space="preserve">Mussels in airtight containers, prepared or preserved Mytilus edulis, and meals containing Mytilus edulis </t>
  </si>
  <si>
    <t>1605531090</t>
  </si>
  <si>
    <t>Mussels in airtight containers, Perna / other Mytilus and other preparations of Mytilus edulis</t>
  </si>
  <si>
    <t>1605531095</t>
  </si>
  <si>
    <t>Other mussels (not Mytilus spp, not Perna spp) in airtight containers</t>
  </si>
  <si>
    <t>1605539010</t>
  </si>
  <si>
    <t>Mussels not in airtight containers, Mytilus edulis, frozen, cooked</t>
  </si>
  <si>
    <t>1605539020</t>
  </si>
  <si>
    <t xml:space="preserve">Mussels not in airtight containers, prepared or preserved Mytilus edulis, and meals containing Mytilus edulis </t>
  </si>
  <si>
    <t>1605539090</t>
  </si>
  <si>
    <t>Mussels not in airtight containers, Perna / other Mytilus and other preparations of Mytilus edulis</t>
  </si>
  <si>
    <t>1605539095</t>
  </si>
  <si>
    <t>Other mussels (not Mytilus spp, not Perna spp) not in airtight containers</t>
  </si>
  <si>
    <t>1605540010</t>
  </si>
  <si>
    <t>Cuttlefish balls made of cuttlefish filling, wheat starch, salt, sugar, and compound condiments; Lobster flavoured balls: cuttlefish meat, fish meat and crab meat</t>
  </si>
  <si>
    <t>1605540090</t>
  </si>
  <si>
    <t>Cuttlefish and other cuttlefish preparations, Squid</t>
  </si>
  <si>
    <t>1605550000</t>
  </si>
  <si>
    <t>Octopus</t>
  </si>
  <si>
    <t>1605560000</t>
  </si>
  <si>
    <t>Clams, cockles and arkshells</t>
  </si>
  <si>
    <t>1605570000</t>
  </si>
  <si>
    <t>Abalone</t>
  </si>
  <si>
    <t>1605580000</t>
  </si>
  <si>
    <t>Snails, other than sea snails</t>
  </si>
  <si>
    <t>1605590010</t>
  </si>
  <si>
    <t>Common whelk (Buccinum Undatum)</t>
  </si>
  <si>
    <t>1605590090</t>
  </si>
  <si>
    <t>Other molluscs</t>
  </si>
  <si>
    <t>1605610000</t>
  </si>
  <si>
    <t>Sea cucumbers</t>
  </si>
  <si>
    <t>1605620000</t>
  </si>
  <si>
    <t>Sea urchins</t>
  </si>
  <si>
    <t>1605630000</t>
  </si>
  <si>
    <t>Jellyfish</t>
  </si>
  <si>
    <t>1605690000</t>
  </si>
  <si>
    <t>Other aquatic invertebrates</t>
  </si>
  <si>
    <t>1702110000</t>
  </si>
  <si>
    <t>Lactose and lactose syrup containing by weight 99% or more lactose, expressed as anhydrous lactose, calculated on the dry matter</t>
  </si>
  <si>
    <t>1702190000</t>
  </si>
  <si>
    <t>Lactose and lactose syrup containing by weight 98% or less lactose  expressed as anhydrous lactose, calculated on the dry matter</t>
  </si>
  <si>
    <t>Flours, meals and pellets of meat or meat offal unfit for human consumption, or greaves</t>
  </si>
  <si>
    <t>Animal by-products (ABP): Processed Animal Protein (insects) for use outside feed chain = LOW; Processed pet food (other than canned) = LOW; All other = MEDIUM</t>
  </si>
  <si>
    <t>Flours, meals and pellets, of fish, crustaceans, molluscs or other aquatic invertebrates, unfit for human consumption</t>
  </si>
  <si>
    <t>Dog or cat food put up for retail sale. Containing starch, glucose, glucose syrup, maltodextrine or maltodextrine syrup, containing less than 10% by weight of starch and less than 10% of milk products by weight</t>
  </si>
  <si>
    <t xml:space="preserve">Dog or cat food put up for retail sale. Containing starch, glucose, glucose syrup, maltodextrine or maltodextrine syrup, containing less than 10% by weight of starch and not less than 10% but less than 50% by weight of milk products </t>
  </si>
  <si>
    <t xml:space="preserve">Dog or cat food put up for retail sale. Containing starch, glucose, glucose syrup, maltodextrine or maltodextrine syrup, containing less than 10% by weight of starch and not less than 50% but less than 75% by weight of milk products </t>
  </si>
  <si>
    <t xml:space="preserve">Dog or cat food put up for retail sale. Containing starch, glucose, glucose syrup, maltodextrine or maltodextrine syrup, containing less than 10% by weight of starch and containing not less than 75% by weight of milk products </t>
  </si>
  <si>
    <t xml:space="preserve">Dog or cat food put up for retail sale. Containing starch, glucose, glucose syrup, maltodextrine or maltodextrine syrup, containing more than 10% but not more than 30% by weight of starch and less than 10% by weight of milk products </t>
  </si>
  <si>
    <t xml:space="preserve">Dog or cat food put up for retail sale. Containing starch, glucose, glucose syrup, maltodextrine or maltodextrine syrup, containing more than 10% but not more than 30% by weight of starch and not less than 10% but less than 50% by weight of milk products </t>
  </si>
  <si>
    <t xml:space="preserve">Dog or cat food put up for retail sale. Containing starch, glucose, glucose syrup, maltodextrine or maltodextrine syrup, containing more than 10% but not more than 30% by weight of starch and not less than 50% by weight of milk products </t>
  </si>
  <si>
    <t xml:space="preserve">Dog or cat food put up for retail sale. Containing starch, glucose, glucose syrup, maltodextrine or maltodextrine syrup, containing more than 30% by weight of starch and less than 10% by weight of milk products </t>
  </si>
  <si>
    <t xml:space="preserve">Dog or cat food put up for retail sale. Containing starch, glucose, glucose syrup, maltodextrine or maltodextrine syrup, containing more than 30% by weight of starch and not less than 10% but less than 50% by weight of milk products </t>
  </si>
  <si>
    <t>Dog or cat food put up for retail sale. Containing starch, glucose, glucose syrup, maltodextrine or maltodextrine syrup, containing more than 30% by weight of starch and not less than 50% by weight of milk products</t>
  </si>
  <si>
    <t>Dog or cat food put up for retail sale. Containing no starch, glucose, glucose syrup, maltodextrine or maltodextrine syrup but containing milk products</t>
  </si>
  <si>
    <t>Dog or cat food put up for retail sale. Containing no starch, glucose, glucose syrup, maltodextrine or maltodextrine syrup</t>
  </si>
  <si>
    <t>Fish solubles for fish feed</t>
  </si>
  <si>
    <t>Fish solubles for dog or cat food, not put up for retail sale</t>
  </si>
  <si>
    <t>Fish solubles for animal feed other than fish feed or cat or dog food</t>
  </si>
  <si>
    <t>Marine mammal solubles for fish feed</t>
  </si>
  <si>
    <t>Marine mammal solubles for dog or cat food, not put up for retail sale</t>
  </si>
  <si>
    <t>Marine mammal solubles for animal feed other than fish feed or cat or dog food</t>
  </si>
  <si>
    <t>Dog or cat food preparations containing malt sprouts, barley and various amounts of protein, not put up for retail sale</t>
  </si>
  <si>
    <t>Animal feed preparations containing malt sprouts, barley and various amounts of protein, not dog or cat food</t>
  </si>
  <si>
    <t xml:space="preserve">Fish feed prepared to specific characteristics as given in Online Tariff </t>
  </si>
  <si>
    <t>Dog or cat food preparations containing feed additive, not put up for retail sale</t>
  </si>
  <si>
    <t>Animal feed preparations containing feed additive, not dog or cat food</t>
  </si>
  <si>
    <t>Dog or cat food prepared to specific characteristics as given in Online Tariff, not put up for retail sale</t>
  </si>
  <si>
    <t>Animal feed prepared to specific characteristics as given in Online Tariff, not dog or cat food</t>
  </si>
  <si>
    <t>Dog or cat food mineral and vitamin complex, not put up for retail sale</t>
  </si>
  <si>
    <t>Animal feed mineral and vitamin complex, not dog or cat food</t>
  </si>
  <si>
    <t>Dog or cat food feed additive prepared to specific characteristics as given in Online Tariff, not put up for retail sale</t>
  </si>
  <si>
    <t>Animal feed additive prepared to specific characteristics as given in Online Tariff, not dog or cat food</t>
  </si>
  <si>
    <t>Other Dog or cat food not previously specified in Online Tariff, not put up for retail sale</t>
  </si>
  <si>
    <t>Other animal feed not previously specified in Online Tariff in Online Tariff, not dog or cat food</t>
  </si>
  <si>
    <t>Calcium hydrogenorthophosphate ('dicalcium phosphate')</t>
  </si>
  <si>
    <t>Other phosphates of calcium</t>
  </si>
  <si>
    <t>Amino-acids, other than those containing more than one kind of oxygen function, and their esters; salts thereof</t>
  </si>
  <si>
    <t xml:space="preserve">Organo-sulphur compounds </t>
  </si>
  <si>
    <t xml:space="preserve">Extracts of glands or other organs or of their secretions </t>
  </si>
  <si>
    <t xml:space="preserve">Heparin of animal origin and its salts </t>
  </si>
  <si>
    <t>Animal glands and other organs for organo-therapeutic uses, dried, whether or not powdered; other animal substances prepared for therapeutic or prophylactic uses (not heparin, not extracts of glands/other organs or secretions of such)</t>
  </si>
  <si>
    <t>Antisera and other blood fractions (of animal origin)</t>
  </si>
  <si>
    <t>Animal blood prepared for therapeutic, prophylactic or diagnostic uses</t>
  </si>
  <si>
    <t>N/A</t>
  </si>
  <si>
    <t>Colouring matter of vegetable origin and preparations based thereon</t>
  </si>
  <si>
    <t>Medium or Low or N/A</t>
  </si>
  <si>
    <t>Mixtures of odoriferous substances and mixtures (including alcoholic solutions) of a kind used in the food industries</t>
  </si>
  <si>
    <t>Mixtures of odoriferous substances without alcoholic solutions</t>
  </si>
  <si>
    <t xml:space="preserve">Low </t>
  </si>
  <si>
    <t xml:space="preserve">Casein for industrial uses other than the manufacture of foodstuffs or fodder with a water content of less than 50% by weight </t>
  </si>
  <si>
    <t xml:space="preserve">Non edible sodium baseinate in powder form with a protein content of less than 88% by weight, for use in the production of thermoplastic granules </t>
  </si>
  <si>
    <t xml:space="preserve">Egg albumin, dried, unfit or to be rendered unfit for human consumption </t>
  </si>
  <si>
    <t xml:space="preserve">Egg albumin, not dried, unfit or to be rendered unfit for human consumption </t>
  </si>
  <si>
    <t xml:space="preserve">Albumins, other than egg albumin and milk albumin, unfit or rendered unfit for human consumption </t>
  </si>
  <si>
    <t xml:space="preserve">Albumins, other than egg albumin and milk albumin, fit or to be rendered fit for human consumption </t>
  </si>
  <si>
    <t>Gelatin and derivatives thereof</t>
  </si>
  <si>
    <t>Isinglass or glues of animal origin (not gelatin or derivatives or casein glues)</t>
  </si>
  <si>
    <t>Casein protein hydrolysate consisting of: by weight 20% or more but not more than 70% free amino acids, and peptones of which by weight more than 90% having a molecular weight of not more than 2000 Da</t>
  </si>
  <si>
    <t>Hide powder, and other protein and peptone substances (not concentrated milk proteins with a protein content of more than 85% by weight, calculated on the dry matter, and not casein protein hydrosolate of 3504009010)</t>
  </si>
  <si>
    <t>Other enzymes or prepared enzymes not elsewhere specified</t>
  </si>
  <si>
    <t>Chemical products: Certified reference materials of animal origin</t>
  </si>
  <si>
    <t>Natural polymers and modified natural polymers - Poly(hydroxyalkanoate), predominantly consisting of poly(3-hydroxybutyrate)</t>
  </si>
  <si>
    <t>Protein, chemically or enzymatically modified by carboxylation and/or phthalic acid addition, whether or not hydrolysed, having a weight average molecular weight (Mw) of less than 350 000</t>
  </si>
  <si>
    <t xml:space="preserve">Natural polymers and modified natural polymers - Sterile sodium hyaluronate </t>
  </si>
  <si>
    <t>Natural polymers and modified natural polymers - Non sterile sodium hyaluronate with:
- a weight average molecular weight (Mw) of not more than 900 000,
- an endotoxin level of not more than 0.008 Endotoxin units (EU)/mg,
- an ethanol content of not more than 1% by weight,
- an isopropanol content of not more than 0.5% by weight</t>
  </si>
  <si>
    <t>Natural polymers and modified natural polymers - Non sterile sodium hyaluronate with:
- a weight average molecular weight (Mw) of more than 900 000,
- an endotoxin level of more than 0.008 Endotoxin units (EU)/mg,
- an ethanol content of more than 1% by weight,
- an isopropanol content of more than 0.5% by weight</t>
  </si>
  <si>
    <t xml:space="preserve">Natural polymers and modified natural polymers - Chondroitinsulphuric acid, sodium salt </t>
  </si>
  <si>
    <t xml:space="preserve">Other natural and modified natural polymers in primary forms (not alginic acid, poly(hydroxyalkanoate), protein modified by carboxylation or phthalic acid addition, xanthan gum, sodium hyaluronate, sodium salt or chondroitinsulphuric acid) </t>
  </si>
  <si>
    <t>Other articles of plastics and articles of other materials of headings 3901 to 3914 &gt; Other &gt; Other &gt; Other</t>
  </si>
  <si>
    <t>Fresh, whole raw hides and skins of bovine or equine animals, unsplit, of a weight per skin not exceeding 16kg</t>
  </si>
  <si>
    <t>Wet-salted, whole raw hides and skins of bovine or equine animals, unsplit, of a weight per skin not exceeding 16kg</t>
  </si>
  <si>
    <t xml:space="preserve">Dried, whole raw hides and skins of bovine or equine animals, unsplit, of a weight per skin not exceeding  8kg when simply dried or 10kg when dry-salted </t>
  </si>
  <si>
    <t>Limed, pickled or otherwise preserved (but not tanned, parchment-dressed or further prepared) whole raw hides and skins of bovine or equine animals, unsplit, of a weight per skin not exceeding 16kg</t>
  </si>
  <si>
    <t>Fresh, whole raw hides and skins of bovine or equine animals, of a weight per skin exceeding 16kg</t>
  </si>
  <si>
    <t>Wet-salted, whole raw hides and skins of bovine or equine animals, of a weight per skin exceeding 16kg</t>
  </si>
  <si>
    <t xml:space="preserve">Dried, whole raw hides and skins of bovine or equine animals, of a weight per skin exceeding  8kg when simply dried or 10kg when dry-salted </t>
  </si>
  <si>
    <t>Limed, pickled or otherwise preserved (but not tanned, parchment-dressed or further prepared) whole raw hides and skins of bovine or equine animals, of a weight per skin exceeding 16kg</t>
  </si>
  <si>
    <t>Raw hides and skins of bovine or equine animals, not whole, including butts, bends and bellies</t>
  </si>
  <si>
    <t>Raw skins of lambs (fresh, or salted, dried, limed, pickled or otherwise preserved, but not tanned, parchment-dressed or further prepared), with wool on</t>
  </si>
  <si>
    <t>Raw skins of sheep (fresh, or salted, dried, limed, pickled or otherwise preserved, but not tanned, parchment-dressed or further prepared), with wool on</t>
  </si>
  <si>
    <t>Raw skins of sheep or lambs (pickled) without wool on</t>
  </si>
  <si>
    <t>Raw skins of sheep or lambs (fresh or salted, dried, limed or otherwise preserved, but not tanned, parchment-dressed, pickled or further prepared) without wool on</t>
  </si>
  <si>
    <t>Raw hides and skins (fresh, or salted, dried, limed, pickled or otherwise preserved, but not tanned, parchment-dressed or further prepared), - of reptiles</t>
  </si>
  <si>
    <t>Raw hides and skins (fresh, or salted, dried, limed, pickled or otherwise preserved, but not tanned, parchment-dressed or further prepared), - of swine</t>
  </si>
  <si>
    <t>Raw hides and skins (fresh, or salted, dried, limed, pickled or otherwise preserved, but not tanned, parchment-dressed or further prepared), - other</t>
  </si>
  <si>
    <t xml:space="preserve">Articles of leather or of composition leather not for use in machinery or mechanical appliances or for other technical uses </t>
  </si>
  <si>
    <t>Articles of gut (other than silkworm gut), of goldbeater's skin, of bladders or of tendons</t>
  </si>
  <si>
    <t xml:space="preserve">Raw furskins of mink, whole, with or without head, tail or paws </t>
  </si>
  <si>
    <t>Raw furskins of the following labs: Astrakhan, Broadtail, Caracul, Persian and similar lamb, Indian, Chinese, Mongolian or Tibetan lamb, whole, with or without head, tail or paws</t>
  </si>
  <si>
    <t xml:space="preserve">Raw furskins of fox, whole, with or without head, tail or paws </t>
  </si>
  <si>
    <t>Raw furskins, whole, with or without head, tail or paws other than mink, lamb, fox and excluding raw hides and skins of heading 4101, 4102 or 4103</t>
  </si>
  <si>
    <t>Heads, tails, paws and other pieces or cuttings, suitable for furriers' use</t>
  </si>
  <si>
    <t>Shorn wool, not carded or combed, greasy, including fleece-washed wool</t>
  </si>
  <si>
    <t>Wool, excluding shorn wool, not carded or combed, greasy, including fleece-washed wool</t>
  </si>
  <si>
    <t>5101210000</t>
  </si>
  <si>
    <t xml:space="preserve">Shorn wool, degreased, not carbonised, carded or combed </t>
  </si>
  <si>
    <t xml:space="preserve">Wool, excluding shorn wool, degreased, not carbonised, carded or combed </t>
  </si>
  <si>
    <t xml:space="preserve">Carbonised wool, not carded or combed </t>
  </si>
  <si>
    <t xml:space="preserve">Fine animal hair of Kashmir goats, not carded or combed </t>
  </si>
  <si>
    <t xml:space="preserve">Fine animal hair of angora rabbit, not carded or combed </t>
  </si>
  <si>
    <t xml:space="preserve">Fine animal hair of alpaca, llama or vicuna, not carded or combed </t>
  </si>
  <si>
    <t>Fine animal hair of camel (including dromedary) or yak, or of angora, Tibetan or similar goats</t>
  </si>
  <si>
    <t>Fine animal hair of rabbit (other than angora rabbit), hare, beaver, nutria or muskrat</t>
  </si>
  <si>
    <t>Coarse animal hair</t>
  </si>
  <si>
    <t>Waste noils of wool or of fine animal hair: not carbonised</t>
  </si>
  <si>
    <t>Waste noils of wool or of fine animal hair: carbonised</t>
  </si>
  <si>
    <t>Other waste of wool or of fine animal hair, excluding noils</t>
  </si>
  <si>
    <t>Waste of coarse animal hair</t>
  </si>
  <si>
    <t>Skins and other parts of birds with their feathers or down, feathers, parts of feathers, down and articles thereof (other than goods of heading 0505 and worked quills and scapes)</t>
  </si>
  <si>
    <t>Note number</t>
  </si>
  <si>
    <t>Note name</t>
  </si>
  <si>
    <t>Note description</t>
  </si>
  <si>
    <t>Wild caught fish</t>
  </si>
  <si>
    <t>Wild caught fish will be in the low TOM risk category if it meets the following criteria:
- it is not live or would be unable to survive if returned to the environment (‘not viable’)
- it comes from an approved establishment and is identified accordingly
- it has not been subject to processing, as defined in Article 2 of Retained EU Regulation 852/2004 – for example, by heating, curing, smoking, maturing, drying, marinating, extraction, extrusion or a combination of these
- it is accompanied by the required illegal, unreported and unregulated (IUU) documents, for example, a valid catch certificate and proof of storage and processing (where applicable)
- it is not fish that is associated with histamine (for example, scombroids), which would be categorised as medium risk
If it does not meet all these criteria, the fish will be categorised as medium risk.
Fishery products that have undergone an operation affecting their anatomical wholeness (for example, gutting, heading, slicing, filleting or chopping) and otherwise meet the definition of an ‘unprocessed product’ outlined in Article 2 of Retained EU Regulation 852/2004 (including if they have been chilled or frozen), may still meet this definition if the other criteria listed above apply.</t>
  </si>
  <si>
    <t>Shelf-stable at ambient temperature</t>
  </si>
  <si>
    <t>Products of animal origin (POAO) will be in the low TOM risk category if they meet all of the following criteria:
- it is shelf-stable at ambient temperature
- it has undergone a treatment step or other processing in its manufacture (for example, canning) to eliminate or reduce micro-organisms of concern to an acceptable level
- it is clearly identified as intended for human consumption
- it is securely packaged or sealed in visibly clean containers
- it is labelled in English and accompanied by a commercial document providing information on the nature of the commodity, the quantity and number of packages, the country of origin, the manufacturer and the ingredients
- it is not infant formula or follow-on formula, or food for special medical purposes</t>
  </si>
  <si>
    <t xml:space="preserve">Non-raw </t>
  </si>
  <si>
    <t>Import Information Note (IIN) ABP/5B</t>
  </si>
  <si>
    <t>Import Information Note (IIN) ABP/22B</t>
  </si>
  <si>
    <t>Import Information Note (IIN) ABP/6A</t>
  </si>
  <si>
    <t>Note1</t>
  </si>
  <si>
    <t>Note2</t>
  </si>
  <si>
    <t xml:space="preserve">Animal by-products (ABP): MEDIUM risk if subject to veterinary checks/official controls at BCP (Veterinary checks not required if the preparation has been submitted to a treatment or is presented in a state which does not pose any health risks, provided they: (a) are species other than ungulates, birds and animals of the biological class Insecta or Arachnida; and (b) are animals originating in an area not subject to restrictions as a result of the presence of serious transmissible diseases to which animals of the species concerned are susceptible). </t>
  </si>
  <si>
    <t xml:space="preserve">Animal by-products (ABP): MEDIUM risk if subject to official controls at BCP (Veterinary checks not required if the preparation fulfils the conditions referred to in points B and C.1 of Chapter VI of Annex XIII of Retained Regulation (EU) 142/2011) </t>
  </si>
  <si>
    <t xml:space="preserve">If Live Animal and not POAO - HIGH,
If POAO or ABP - MEDIUM </t>
  </si>
  <si>
    <t xml:space="preserve">If live animal and not POAO - HIGH,
If POAO or ABP - MEDIUM </t>
  </si>
  <si>
    <t>If live animal and not POAO - HIGH,
If POAO - MEDIUM</t>
  </si>
  <si>
    <t>If live animal and not POAO - HIGH
If POAO - MEDIUM</t>
  </si>
  <si>
    <t>If live animal - HIGH, 
If POAO MEDIUM</t>
  </si>
  <si>
    <t xml:space="preserve">If live animal - HIGH 
If POAO MEDIUM </t>
  </si>
  <si>
    <t>If live animal - HIGH 
If POAO MEDIUM</t>
  </si>
  <si>
    <t>LOW risk if shelf-stable at ambient temperature</t>
  </si>
  <si>
    <t>LOW risk if wild caught</t>
  </si>
  <si>
    <t>If POAO or ABP - MEDIUM 
If POAO and wild caught - LOW</t>
  </si>
  <si>
    <t>If live animal and not POAO - HIGH,
If POAO or ABP - MEDIUM 
If POAO and wild caught - LOW</t>
  </si>
  <si>
    <t xml:space="preserve">
If POAO or ABP - MEDIUM 
If POAO and wild caught - LOW</t>
  </si>
  <si>
    <t>LOW risk if wild caught or LOW risk if shelf stable at ambient temperature</t>
  </si>
  <si>
    <t>If live animal - HIGH, 
If POAO MEDIUM
If POAO and shelf-stable at ambient temperature : LOW</t>
  </si>
  <si>
    <t xml:space="preserve">Products of animal origin (POAO): If milk: If shelf-stable at ambient temperature: LOW otherwise MEDIUM, If dairy product: If produced from non-raw milk or shelf stable at ambient temperature: LOW. If containing raw milk and chilled / frozen: MEDIUM. Animal by-products (ABP): For animal feed use: MEDIUM. Uses outside the feedchain: LOW </t>
  </si>
  <si>
    <t xml:space="preserve">Products of animal origin (POAO): If shelf-stable at ambient temperature: LOW otherwise MEDIUM. Animal by-products (ABP): For animal feed use: MEDIUM. Uses outside the feed chain: LOW </t>
  </si>
  <si>
    <t>Products of animal origin (POAO): If dairy product: If produced from non-raw milk or shelf stable at ambient temperature: LOW. If containing raw milk and chilled/frozen: MEDIUM. Animal by-products (ABP): For animal feed use: MEDIUM. Uses outside the feed chain: LOW</t>
  </si>
  <si>
    <t xml:space="preserve">Products of animal origin (POAO): If shelf-stable at ambient temperature or if non-raw: LOW, otherwise MEDIUM. Animal by-products (ABP): For animal feed use: MEDIUM. Uses outside the feed chain: LOW </t>
  </si>
  <si>
    <t xml:space="preserve">Products of animal origin (POAO): If milk: LOW, If dairy product: LOW. Animal by-products (ABP): For animal feed use: MEDIUM. Uses outside the feed chain: LOW. </t>
  </si>
  <si>
    <t>Products of animal origin (POAO): LOW if shelf stable at ambient temperature, otherwise MEDIUM.</t>
  </si>
  <si>
    <t>Animal by-products (ABP): For animal feed use is MEDIUM. Uses outside the feed chain is LOW.</t>
  </si>
  <si>
    <t>Products of animal origin (POAO): LOW if shelf stable at ambient temperature, otherwise MEDIUM.
ABP: For animal feed use is MEDIUM. Uses outside the feed chain is LOW.</t>
  </si>
  <si>
    <t>Products of animal origin (POAO): LOW if shelf stable at ambient temperature, otherwise MEDIUM. 
ABP - LOW - ONLY for products imported for use under Section 2, Chapter IV, Annex XIV Retained Regulation (EU) 142/2011 AND if deep frozen and free from Salmonella and other pathogenic organisms or dried by a treatment sufficient to destroy pathogenic organisms, including Salmonella; All other: MEDIUM</t>
  </si>
  <si>
    <t>Products of animal origin (POAO): LOW if shelf stable at ambient temperature, otherwise MEDIUM. 
ABP - MEDIUM</t>
  </si>
  <si>
    <t>Products of animal origin (POAO): LOW if shelf-stable at ambient temperature. Otherwise MEDIUM
ABP: MEDIUM</t>
  </si>
  <si>
    <t>Animal by-products (ABP): Only Treated: LOW.
Import of untreated feathers is prohibited under ABP Regs.</t>
  </si>
  <si>
    <t>Animal by-products (ABP): Treated game trophies and other preparations: LOW. Untreated Game trophies and other preparations: MEDIUM. Processed Animal Protein: MEDIUM. Other: MEDIUM
Import of untreated feathers is prohibited under ABP Regs.</t>
  </si>
  <si>
    <t>Animal by-products (ABP): Treated game trophies and other preparations: LOW. All other: MEDIUM.</t>
  </si>
  <si>
    <t>Animal by-products (ABP): Treated game trophies and other preparations: LOW. Untreated game trophies and other preparations: MEDIUM. Horns and horn products for organic fertiliser: LOW. All other: MEDIUM.</t>
  </si>
  <si>
    <t>Animal by-products (ABP): Hydrolysed protein, dicalcium phosphate and tricalcium phosphate to be used as feed material: MEDIUM. Hydrolysed protein, dicalcium phosphate and tricalcium phosphate for use outside feed chain: LOW. All other: MEDIUM.</t>
  </si>
  <si>
    <t>Animal by-products (ABP): Treated blood products for use outside the feed chain: LOW. All other: MEDIUM.</t>
  </si>
  <si>
    <t>Animal by-products (ABP): Treated blood products, Insect PAP used outside feed chain: LOW. All other: MEDIUM.</t>
  </si>
  <si>
    <t xml:space="preserve">
Animal by-products (ABP): MEDIUM risk for use in Feed. For use outside the feed chain LOW. All other use: MEDIUM
</t>
  </si>
  <si>
    <t xml:space="preserve">LOW risk if shelf-stable at ambient temperature or LOW risk if composite product. </t>
  </si>
  <si>
    <t>Products of animal origin (POAO): LOW if shelf-stable at ambient temperature or if it is a composite product. Otherwise MEDIUM
ABP - Rendered fats for use in feed: MEDIUM. Rendered fats for use outside the feed chain: LOW. All other: MEDIUM</t>
  </si>
  <si>
    <t>Products of animal origin (POAO): LOW if shelf-stable at ambient temperature or if it is a composite product. Otherwise MEDIUM.
Animal by-products (ABP): Rendered fats for use in feed: MEDIUM. Rendered fats for use outside the feed chain: LOW. All other: MEDIUM.</t>
  </si>
  <si>
    <t>Products of animal origin (POAO): LOW if shelf-stable at ambient temperature or if it is a composite product. Otherwise MEDIUM
Animal by-products (ABP): For animal feed use is MEDIUM. Uses outside the feed chain is LOW.</t>
  </si>
  <si>
    <t>Products of animal origin (POAO): LOW if shelf-stable at ambient temperature or if it is a composite product. Otherwise MEDIUM.
Animal by-products (ABP): Rendered fats to be used as feed material: MEDIUM. Rendered fats for use outside the feedchain: LOW. All other: MEDIUM.</t>
  </si>
  <si>
    <t>If fat is from animal origin: 
Products of animal origin (POAO): LOW if shelf-stable at ambient temperature or if it is a composite product. Otherwise MEDIUM.
Animal by-products (ABP): Rendered fats/fat derivatives/fish oil to be used as feed material: MEDIUM. Rendered fats/Fat derivatives/fish oil for use outside the feedchain: LOW. All other: MEDIUM.</t>
  </si>
  <si>
    <t>If fat is from animal origin: 
Products of animal origin (POAO): LOW if shelf-stable at ambient temperature or if it is a composite product. Otherwise MEDIUM.
Animal by-products (ABP): Rendered fats/fat derivatives to be used as feed material: MEDIUM. Rendered fats/Fat derivatives for use outside the feedchain: LOW. All other: MEDIUM.</t>
  </si>
  <si>
    <t>If containing milk or dairy product that is non-raw, or if composite product LOW, otherwise MEDIUM</t>
  </si>
  <si>
    <t>Products of animal origin (POAO): LOW. 
Composite products: LOW. ABP - Rendered fats and fish oil to be used as feed material: MEDIUM. Rendered fats and fish oil for use outside the feedchain: LOW. All others: MEDIUM</t>
  </si>
  <si>
    <t>Animal by-products (ABP) - Rendered fats and fish oil to be used as feed material: MEDIUM. Rendered fats and fish oil for use outside the feed chain: LOW. All others: MEDIUM</t>
  </si>
  <si>
    <t>Animal by-products (ABP): beeswax for technical and cosmetic purposes and purposes other than apiculture use or feeding to farmed animals: LOW. All others: MEDIUM.
POAO: LOW if it is composite product.</t>
  </si>
  <si>
    <t>Animal by-products (ABP): For use in feed: MEDIUM. All others: LOW.
LOW if it is a composite product.</t>
  </si>
  <si>
    <t xml:space="preserve">LOW risk if wild caught or LOW risk if shelf stable at ambient temperature or LOW risk if composite product </t>
  </si>
  <si>
    <t>Products of animal origin (POAO): Non-raw dairy products and colostrum-based products for human consumption, which are preserved at frozen or chilled temperatures (Category II)  OR Dairy products and colostrum-based products for human consumption, other than those mentioned in Category II = LOW;
If POAO dairy products and colostrum-based products for human consumption, which are preserved at frozen or chilled temperatures (Category II) - which contains raw milk = MEDIUM
ABP: Milk/milk products not for human consumption, for use outside the feedchain = LOW; Milk/milk products not for human consumption, for animal feed use = MEDIUM</t>
  </si>
  <si>
    <t>Animal by-products (ABP): Canned pet food or processed pet food (other than canned) = LOW
All other = MEDIUM</t>
  </si>
  <si>
    <t>Animal by-products (ABP): Processed Animal Protein (insects), canned pet food, processed pet food (other than canned) = LOW
All other = MEDIUM</t>
  </si>
  <si>
    <t>Animal by-products (ABP): Processed pet food (other than canned), organic dicalcium phosphate for use outside the feedchain = LOW
All other = MEDIUM</t>
  </si>
  <si>
    <t>Products of animal origin (POAO): If HIGHly refined product for human consumption = LOW, If shelf stable at ambient temperature = LOW; all other POAO = MEDIUM
ABP: HIGHly processed intermediate products and ABPs for pharmaceutical, cosmetic, or laboratory reagent use = LOW risk; Otherwise = MEDIUM</t>
  </si>
  <si>
    <t>Animal by-products (ABP): HIGHly processed intermediate products and ABPs for pharmaceutical, cosmetic, or laboratory reagent use = LOW risk; Otherwise = MEDIUM</t>
  </si>
  <si>
    <t>Animal by-products (ABP): Treated blood/blood products for use outside the feedchain = LOW; Treated blood/blood products for use in animal feed and ALL untreated blood/blood products = MEDIUM</t>
  </si>
  <si>
    <t xml:space="preserve">If no Product of animal origin (POAO) = N/A. If contains Products of animal origin (POAO): If HIGHly refined product for human consumption = LOW, If shelf stable at ambient temperature = LOW; all other POAO = MEDIUM. </t>
  </si>
  <si>
    <t>If no Product of animal origin (POAO) = N/A. If contains Products of animal origin (POAO): If HIGHly refined product for human consumption = LOW, If shelf stable at ambient temperature = LOW; all other POAO = MEDIUM.</t>
  </si>
  <si>
    <t>Animal by-products (ABP): Egg products or hydrolysed proteins for use outside the feed chain = LOW; All other = MEDIUM</t>
  </si>
  <si>
    <t>Animal by-products (ABP):  Untreated blood products, outside the feed chain = MEDIUM
Milk/Milk based products, colostrum, hydrolysed protein for use outside feed chain = LOW, Processed Pet Food (other than canned) = LOW; Milk/Milk based products, colostrum and hydrolysed protein for animal feed use = MEDIUM</t>
  </si>
  <si>
    <t>If POAO Gelatine = LOW
ABP: Gelatine or hydrolysed protein to be used as animal feed = MEDIUM; Processed petfood (other than canned) = LOW, Gelatine or hydrolysed protein for use outside the feedchain = LOW</t>
  </si>
  <si>
    <t>Products of animal origin (POAO): If HIGHly refined product for human consumption = LOW
ABP: Gelatine or hydrolysed protein to be used as animal feed = MEDIUM; Processed petfood (other than canned) = LOW, Gelatine or hydrolysed protein for use outside the feedchain = LOW</t>
  </si>
  <si>
    <t>Products of animal origin (POAO): If HIGHly refined product for human consumption = LOW, If shelf stable at ambient temperature = LOW; all other POAO = MEDIUM
ABP: Milk/milk-based products, colostrum, collagen, hydrolysed protein to be used as feed material = MEDIUM; Processed petfood (other than canned) = LOW, Milk/milk based products, colostrum, collagen, hydrolysed protein to be used outside the feedchain = LOW</t>
  </si>
  <si>
    <t xml:space="preserve">Animal by-products (ABP): Gelatine for use outside the feed chain = LOW
All other =  MEDIUM </t>
  </si>
  <si>
    <t xml:space="preserve">If subject to veterinary checks as outlined in Import Information Note (IIN) ABP/5B =  LOW risk. Otherwise MEDIUM </t>
  </si>
  <si>
    <t>LOW risk if dry, untreated wool, which is:
(a) securely enclosed in packaging; and
(b) sent directly to a plant producing derived products for uses outside the feed chain or a plant carrying out intermediate operations, under conditions which prevent the spreading of pathogenic agents.
Other permitted untreated wool is MEDIUM risk.</t>
  </si>
  <si>
    <t>LOW risk if dry, untreated HAIR, which is:
(a) securely enclosed in packaging; and
(b) sent directly to a plant producing derived products for uses outside the feed chain or a plant carrying out intermediate operations, under conditions which prevent the spreading of pathogenic agents.
Other permitted untreated HAIR is MEDIUM risk.</t>
  </si>
  <si>
    <t>Feathers, parts of feathers and down treated as set out in Import Information Note ABP/22B = LOW, otherwise their import is NOT permitted.
Game trophies/other preparations of birds, treated as set out in Import Information Note ABP/6a = LOW; Otherwise = MEDIUM </t>
  </si>
  <si>
    <t>IPAFFS</t>
  </si>
  <si>
    <t>YES</t>
  </si>
  <si>
    <t>EHC</t>
  </si>
  <si>
    <t>Yes unless LOW</t>
  </si>
  <si>
    <t>No</t>
  </si>
  <si>
    <t>No if LOW</t>
  </si>
  <si>
    <t>Yes if MEDIUM</t>
  </si>
  <si>
    <t>Look-up :  0101210000 in the HMRC tariff</t>
  </si>
  <si>
    <t>Look-up :  0101291000 in the HMRC tariff</t>
  </si>
  <si>
    <t>Look-up :  0101299000 in the HMRC tariff</t>
  </si>
  <si>
    <t>Look-up :  0101300000 in the HMRC tariff</t>
  </si>
  <si>
    <t>Look-up :  0101900000 in the HMRC tariff</t>
  </si>
  <si>
    <t>Look-up :  0102211000 in the HMRC tariff</t>
  </si>
  <si>
    <t>Look-up :  0102213000 in the HMRC tariff</t>
  </si>
  <si>
    <t>Look-up :  0102219000 in the HMRC tariff</t>
  </si>
  <si>
    <t>Look-up :  0102290500 in the HMRC tariff</t>
  </si>
  <si>
    <t>Look-up :  0102291010 in the HMRC tariff</t>
  </si>
  <si>
    <t>Look-up :  0102291020 in the HMRC tariff</t>
  </si>
  <si>
    <t>Look-up :  0102291030 in the HMRC tariff</t>
  </si>
  <si>
    <t>Look-up :  0102291040 in the HMRC tariff</t>
  </si>
  <si>
    <t>Look-up :  0102291050 in the HMRC tariff</t>
  </si>
  <si>
    <t>Look-up :  0102291090 in the HMRC tariff</t>
  </si>
  <si>
    <t>Look-up :  0102292100 in the HMRC tariff</t>
  </si>
  <si>
    <t>Look-up :  0102292910 in the HMRC tariff</t>
  </si>
  <si>
    <t>Look-up :  0102292920 in the HMRC tariff</t>
  </si>
  <si>
    <t>Look-up :  0102292930 in the HMRC tariff</t>
  </si>
  <si>
    <t>Look-up :  0102292940 in the HMRC tariff</t>
  </si>
  <si>
    <t>Look-up :  0102292950 in the HMRC tariff</t>
  </si>
  <si>
    <t>Look-up :  0102292990 in the HMRC tariff</t>
  </si>
  <si>
    <t>Look-up :  0102294100 in the HMRC tariff</t>
  </si>
  <si>
    <t>Look-up :  0102294910 in the HMRC tariff</t>
  </si>
  <si>
    <t>Look-up :  0102294920 in the HMRC tariff</t>
  </si>
  <si>
    <t>Look-up :  0102294930 in the HMRC tariff</t>
  </si>
  <si>
    <t>Look-up :  0102294940 in the HMRC tariff</t>
  </si>
  <si>
    <t>Look-up :  0102294950 in the HMRC tariff</t>
  </si>
  <si>
    <t>Look-up :  0102294990 in the HMRC tariff</t>
  </si>
  <si>
    <t>Look-up :  0102295110 in the HMRC tariff</t>
  </si>
  <si>
    <t>Look-up :  0102295190 in the HMRC tariff</t>
  </si>
  <si>
    <t>Look-up :  0102295911 in the HMRC tariff</t>
  </si>
  <si>
    <t>Look-up :  0102295919 in the HMRC tariff</t>
  </si>
  <si>
    <t>Look-up :  0102295921 in the HMRC tariff</t>
  </si>
  <si>
    <t>Look-up :  0102295929 in the HMRC tariff</t>
  </si>
  <si>
    <t>Look-up :  0102295931 in the HMRC tariff</t>
  </si>
  <si>
    <t>Look-up :  0102295939 in the HMRC tariff</t>
  </si>
  <si>
    <t>Look-up :  0102295991 in the HMRC tariff</t>
  </si>
  <si>
    <t>Look-up :  0102295999 in the HMRC tariff</t>
  </si>
  <si>
    <t>Look-up :  0102296100 in the HMRC tariff</t>
  </si>
  <si>
    <t>Look-up :  0102296910 in the HMRC tariff</t>
  </si>
  <si>
    <t>Look-up :  0102296920 in the HMRC tariff</t>
  </si>
  <si>
    <t>Look-up :  0102296930 in the HMRC tariff</t>
  </si>
  <si>
    <t>Look-up :  0102296990 in the HMRC tariff</t>
  </si>
  <si>
    <t>Look-up :  0102299110 in the HMRC tariff</t>
  </si>
  <si>
    <t>Look-up :  0102299190 in the HMRC tariff</t>
  </si>
  <si>
    <t>Look-up :  0102299921 in the HMRC tariff</t>
  </si>
  <si>
    <t>Look-up :  0102299929 in the HMRC tariff</t>
  </si>
  <si>
    <t>Look-up :  0102299991 in the HMRC tariff</t>
  </si>
  <si>
    <t>Look-up :  0102299999 in the HMRC tariff</t>
  </si>
  <si>
    <t>Look-up :  0102310000 in the HMRC tariff</t>
  </si>
  <si>
    <t>Look-up :  0102391010 in the HMRC tariff</t>
  </si>
  <si>
    <t>Look-up :  0102391090 in the HMRC tariff</t>
  </si>
  <si>
    <t>Look-up :  0102399000 in the HMRC tariff</t>
  </si>
  <si>
    <t>Look-up :  0102902000 in the HMRC tariff</t>
  </si>
  <si>
    <t>Look-up :  0102909110 in the HMRC tariff</t>
  </si>
  <si>
    <t>Look-up :  0102909190 in the HMRC tariff</t>
  </si>
  <si>
    <t>Look-up :  0102909900 in the HMRC tariff</t>
  </si>
  <si>
    <t>Look-up :  0103100000 in the HMRC tariff</t>
  </si>
  <si>
    <t>Look-up :  0103911000 in the HMRC tariff</t>
  </si>
  <si>
    <t>Look-up :  0103919000 in the HMRC tariff</t>
  </si>
  <si>
    <t>Look-up :  0103921100 in the HMRC tariff</t>
  </si>
  <si>
    <t>Look-up :  0103921900 in the HMRC tariff</t>
  </si>
  <si>
    <t>Look-up :  0103929000 in the HMRC tariff</t>
  </si>
  <si>
    <t>Look-up :  0104101000 in the HMRC tariff</t>
  </si>
  <si>
    <t>Look-up :  0104103000 in the HMRC tariff</t>
  </si>
  <si>
    <t>Look-up :  0104108000 in the HMRC tariff</t>
  </si>
  <si>
    <t>Look-up :  0104201000 in the HMRC tariff</t>
  </si>
  <si>
    <t>Look-up :  0104209000 in the HMRC tariff</t>
  </si>
  <si>
    <t>Look-up :  0105111100 in the HMRC tariff</t>
  </si>
  <si>
    <t>Look-up :  0105111900 in the HMRC tariff</t>
  </si>
  <si>
    <t>Look-up :  0105119100 in the HMRC tariff</t>
  </si>
  <si>
    <t>Look-up :  0105140000 in the HMRC tariff</t>
  </si>
  <si>
    <t>Look-up :  0105150000 in the HMRC tariff</t>
  </si>
  <si>
    <t>Look-up :  0105940000 in the HMRC tariff</t>
  </si>
  <si>
    <t>Look-up :  0105991000 in the HMRC tariff</t>
  </si>
  <si>
    <t>Look-up :  0105992000 in the HMRC tariff</t>
  </si>
  <si>
    <t>Look-up :  0105993000 in the HMRC tariff</t>
  </si>
  <si>
    <t>Look-up :  0105995000 in the HMRC tariff</t>
  </si>
  <si>
    <t>Look-up :  0106110000 in the HMRC tariff</t>
  </si>
  <si>
    <t>Look-up :  0106120000 in the HMRC tariff</t>
  </si>
  <si>
    <t>Look-up :  0106130000 in the HMRC tariff</t>
  </si>
  <si>
    <t>Look-up :  0106141000 in the HMRC tariff</t>
  </si>
  <si>
    <t>Look-up :  0106149000 in the HMRC tariff</t>
  </si>
  <si>
    <t>Look-up :  0106190000 in the HMRC tariff</t>
  </si>
  <si>
    <t>Look-up :  0106200000 in the HMRC tariff</t>
  </si>
  <si>
    <t>Look-up :  0106310000 in the HMRC tariff</t>
  </si>
  <si>
    <t>Look-up :  0106320000 in the HMRC tariff</t>
  </si>
  <si>
    <t>Look-up :  0106330000 in the HMRC tariff</t>
  </si>
  <si>
    <t>Look-up :  0106391000 in the HMRC tariff</t>
  </si>
  <si>
    <t>Look-up :  0106398000 in the HMRC tariff</t>
  </si>
  <si>
    <t>Look-up :  0106410000 in the HMRC tariff</t>
  </si>
  <si>
    <t>Look-up :  0106490000 in the HMRC tariff</t>
  </si>
  <si>
    <t>Look-up :  0106900010 in the HMRC tariff</t>
  </si>
  <si>
    <t>Look-up :  0106900019 in the HMRC tariff</t>
  </si>
  <si>
    <t>Look-up :  0106900090 in the HMRC tariff</t>
  </si>
  <si>
    <t>Look-up :  0301110000 in the HMRC tariff</t>
  </si>
  <si>
    <t>Look-up :  0301190000 in the HMRC tariff</t>
  </si>
  <si>
    <t>Look-up :  0301911000 in the HMRC tariff</t>
  </si>
  <si>
    <t>Look-up :  0301919011 in the HMRC tariff</t>
  </si>
  <si>
    <t>Look-up :  0301919019 in the HMRC tariff</t>
  </si>
  <si>
    <t>Look-up :  0301919090 in the HMRC tariff</t>
  </si>
  <si>
    <t>Look-up :  0301921000 in the HMRC tariff</t>
  </si>
  <si>
    <t>Look-up :  0301923000 in the HMRC tariff</t>
  </si>
  <si>
    <t>Look-up :  0301929000 in the HMRC tariff</t>
  </si>
  <si>
    <t>Look-up :  0301930000 in the HMRC tariff</t>
  </si>
  <si>
    <t>Look-up :  0301941000 in the HMRC tariff</t>
  </si>
  <si>
    <t>Look-up :  0301949000 in the HMRC tariff</t>
  </si>
  <si>
    <t>Look-up :  0301950000 in the HMRC tariff</t>
  </si>
  <si>
    <t>Look-up :  0301991140 in the HMRC tariff</t>
  </si>
  <si>
    <t>Look-up :  0301991180 in the HMRC tariff</t>
  </si>
  <si>
    <t>Look-up :  0301991700 in the HMRC tariff</t>
  </si>
  <si>
    <t>Look-up :  0301998510 in the HMRC tariff</t>
  </si>
  <si>
    <t>Look-up :  0301998522 in the HMRC tariff</t>
  </si>
  <si>
    <t>Look-up :  0301998530 in the HMRC tariff</t>
  </si>
  <si>
    <t>Look-up :  0301998540 in the HMRC tariff</t>
  </si>
  <si>
    <t>Look-up :  0301998550 in the HMRC tariff</t>
  </si>
  <si>
    <t>Look-up :  0301998560 in the HMRC tariff</t>
  </si>
  <si>
    <t>Look-up :  0301998570 in the HMRC tariff</t>
  </si>
  <si>
    <t>Look-up :  0301998575 in the HMRC tariff</t>
  </si>
  <si>
    <t>Look-up :  0301998580 in the HMRC tariff</t>
  </si>
  <si>
    <t>Look-up :  0301998590 in the HMRC tariff</t>
  </si>
  <si>
    <t>Look-up :  0307111090 in the HMRC tariff</t>
  </si>
  <si>
    <t>Look-up :  0307319090 in the HMRC tariff</t>
  </si>
  <si>
    <t>Look-up :  0407110000 in the HMRC tariff</t>
  </si>
  <si>
    <t>Look-up :  0407191100 in the HMRC tariff</t>
  </si>
  <si>
    <t>Look-up :  0407191900 in the HMRC tariff</t>
  </si>
  <si>
    <t>Look-up :  0407199000 in the HMRC tariff</t>
  </si>
  <si>
    <t>Look-up :  0511100000 in the HMRC tariff</t>
  </si>
  <si>
    <t>Look-up :  0511998510 in the HMRC tariff</t>
  </si>
  <si>
    <t>Look-up :  0511998520 in the HMRC tariff</t>
  </si>
  <si>
    <t>Look-up :  0307119090 in the HMRC tariff</t>
  </si>
  <si>
    <t>Look-up :  0307211019 in the HMRC tariff</t>
  </si>
  <si>
    <t>Look-up :  0307211099 in the HMRC tariff</t>
  </si>
  <si>
    <t>Look-up :  0307219090 in the HMRC tariff</t>
  </si>
  <si>
    <t>Look-up :  0307311090 in the HMRC tariff</t>
  </si>
  <si>
    <t>Look-up :  0307710090 in the HMRC tariff</t>
  </si>
  <si>
    <t>Look-up :  0307810090 in the HMRC tariff</t>
  </si>
  <si>
    <t>Look-up :  0307910099 in the HMRC tariff</t>
  </si>
  <si>
    <t>Look-up :  0306355000 in the HMRC tariff</t>
  </si>
  <si>
    <t>Look-up :  0307820000 in the HMRC tariff</t>
  </si>
  <si>
    <t>Look-up :  0307910010 in the HMRC tariff</t>
  </si>
  <si>
    <t>Look-up :  0308110000 in the HMRC tariff</t>
  </si>
  <si>
    <t>Look-up :  0308210000 in the HMRC tariff</t>
  </si>
  <si>
    <t>Look-up :  0308308010 in the HMRC tariff</t>
  </si>
  <si>
    <t>Look-up :  0308901000 in the HMRC tariff</t>
  </si>
  <si>
    <t>Look-up :  0306310010 in the HMRC tariff</t>
  </si>
  <si>
    <t>Look-up :  0306310090 in the HMRC tariff</t>
  </si>
  <si>
    <t>Look-up :  0306321000 in the HMRC tariff</t>
  </si>
  <si>
    <t>Look-up :  0306331000 in the HMRC tariff</t>
  </si>
  <si>
    <t>Look-up :  0306339000 in the HMRC tariff</t>
  </si>
  <si>
    <t>Look-up :  0306340000 in the HMRC tariff</t>
  </si>
  <si>
    <t>Look-up :  0306365000 in the HMRC tariff</t>
  </si>
  <si>
    <t>Look-up :  0306369090 in the HMRC tariff</t>
  </si>
  <si>
    <t>Look-up :  0306391000 in the HMRC tariff</t>
  </si>
  <si>
    <t>Look-up :  0306399020 in the HMRC tariff</t>
  </si>
  <si>
    <t>Look-up :  0306399090 in the HMRC tariff</t>
  </si>
  <si>
    <t>Look-up :  0307421000 in the HMRC tariff</t>
  </si>
  <si>
    <t>Look-up :  0307422000 in the HMRC tariff</t>
  </si>
  <si>
    <t>Look-up :  0307423000 in the HMRC tariff</t>
  </si>
  <si>
    <t>Look-up :  0307424000 in the HMRC tariff</t>
  </si>
  <si>
    <t>Look-up :  0307429000 in the HMRC tariff</t>
  </si>
  <si>
    <t>Look-up :  0307510000 in the HMRC tariff</t>
  </si>
  <si>
    <t>Look-up :  0306359030 in the HMRC tariff</t>
  </si>
  <si>
    <t>Look-up :  0306361019 in the HMRC tariff</t>
  </si>
  <si>
    <t>Look-up :  0307600000 in the HMRC tariff</t>
  </si>
  <si>
    <t>Look-up :  0409000000 in the HMRC tariff</t>
  </si>
  <si>
    <t>Look-up :  0505109000 in the HMRC tariff</t>
  </si>
  <si>
    <t>Look-up :  1521901000 in the HMRC tariff</t>
  </si>
  <si>
    <t>Look-up :  3501909090 in the HMRC tariff</t>
  </si>
  <si>
    <t>Look-up :  4205009000 in the HMRC tariff</t>
  </si>
  <si>
    <t>Look-up :  4206000000 in the HMRC tariff</t>
  </si>
  <si>
    <t>Look-up :  3501109000 in the HMRC tariff</t>
  </si>
  <si>
    <t>Look-up :  0201100021 in the HMRC tariff</t>
  </si>
  <si>
    <t>Look-up :  0201100029 in the HMRC tariff</t>
  </si>
  <si>
    <t>Look-up :  0201100092 in the HMRC tariff</t>
  </si>
  <si>
    <t>Look-up :  0201100094 in the HMRC tariff</t>
  </si>
  <si>
    <t>Look-up :  0201100097 in the HMRC tariff</t>
  </si>
  <si>
    <t>Look-up :  0201100098 in the HMRC tariff</t>
  </si>
  <si>
    <t>Look-up :  0201202021 in the HMRC tariff</t>
  </si>
  <si>
    <t>Look-up :  0201202029 in the HMRC tariff</t>
  </si>
  <si>
    <t>Look-up :  0201202092 in the HMRC tariff</t>
  </si>
  <si>
    <t>Look-up :  0201202094 in the HMRC tariff</t>
  </si>
  <si>
    <t>Look-up :  0201202097 in the HMRC tariff</t>
  </si>
  <si>
    <t>Look-up :  0201202098 in the HMRC tariff</t>
  </si>
  <si>
    <t>Look-up :  0201203021 in the HMRC tariff</t>
  </si>
  <si>
    <t>Look-up :  0201203029 in the HMRC tariff</t>
  </si>
  <si>
    <t>Look-up :  0201203092 in the HMRC tariff</t>
  </si>
  <si>
    <t>Look-up :  0201203094 in the HMRC tariff</t>
  </si>
  <si>
    <t>Look-up :  0201203097 in the HMRC tariff</t>
  </si>
  <si>
    <t>Look-up :  0201203098 in the HMRC tariff</t>
  </si>
  <si>
    <t>Look-up :  0201205021 in the HMRC tariff</t>
  </si>
  <si>
    <t>Look-up :  0201205029 in the HMRC tariff</t>
  </si>
  <si>
    <t>Look-up :  0201205092 in the HMRC tariff</t>
  </si>
  <si>
    <t>Look-up :  0201205094 in the HMRC tariff</t>
  </si>
  <si>
    <t>Look-up :  0201205097 in the HMRC tariff</t>
  </si>
  <si>
    <t>Look-up :  0201205098 in the HMRC tariff</t>
  </si>
  <si>
    <t>Look-up :  0201209011 in the HMRC tariff</t>
  </si>
  <si>
    <t>Look-up :  0201209015 in the HMRC tariff</t>
  </si>
  <si>
    <t>Look-up :  0201209091 in the HMRC tariff</t>
  </si>
  <si>
    <t>Look-up :  0201209099 in the HMRC tariff</t>
  </si>
  <si>
    <t>Look-up :  0201300031 in the HMRC tariff</t>
  </si>
  <si>
    <t>Look-up :  0201300039 in the HMRC tariff</t>
  </si>
  <si>
    <t>Look-up :  0201300041 in the HMRC tariff</t>
  </si>
  <si>
    <t>Look-up :  0201300049 in the HMRC tariff</t>
  </si>
  <si>
    <t>Look-up :  0201300090 in the HMRC tariff</t>
  </si>
  <si>
    <t>Look-up :  0202100011 in the HMRC tariff</t>
  </si>
  <si>
    <t>Look-up :  0202100015 in the HMRC tariff</t>
  </si>
  <si>
    <t>Look-up :  0202100091 in the HMRC tariff</t>
  </si>
  <si>
    <t>Look-up :  0202100099 in the HMRC tariff</t>
  </si>
  <si>
    <t>Look-up :  0202201011 in the HMRC tariff</t>
  </si>
  <si>
    <t>Look-up :  0202201015 in the HMRC tariff</t>
  </si>
  <si>
    <t>Look-up :  0202201091 in the HMRC tariff</t>
  </si>
  <si>
    <t>Look-up :  0202201099 in the HMRC tariff</t>
  </si>
  <si>
    <t>Look-up :  0202203011 in the HMRC tariff</t>
  </si>
  <si>
    <t>Look-up :  0202203015 in the HMRC tariff</t>
  </si>
  <si>
    <t>Look-up :  0202203081 in the HMRC tariff</t>
  </si>
  <si>
    <t>Look-up :  0202203082 in the HMRC tariff</t>
  </si>
  <si>
    <t>Look-up :  0202203083 in the HMRC tariff</t>
  </si>
  <si>
    <t>Look-up :  0202203084 in the HMRC tariff</t>
  </si>
  <si>
    <t>Look-up :  0202203085 in the HMRC tariff</t>
  </si>
  <si>
    <t>Look-up :  0202203086 in the HMRC tariff</t>
  </si>
  <si>
    <t>Look-up :  0202203087 in the HMRC tariff</t>
  </si>
  <si>
    <t>Look-up :  0202203088 in the HMRC tariff</t>
  </si>
  <si>
    <t>Look-up :  0202205011 in the HMRC tariff</t>
  </si>
  <si>
    <t>Look-up :  0202205015 in the HMRC tariff</t>
  </si>
  <si>
    <t>Look-up :  0202205091 in the HMRC tariff</t>
  </si>
  <si>
    <t>Look-up :  0202205099 in the HMRC tariff</t>
  </si>
  <si>
    <t>Look-up :  0202209011 in the HMRC tariff</t>
  </si>
  <si>
    <t>Look-up :  0202209015 in the HMRC tariff</t>
  </si>
  <si>
    <t>Look-up :  0202209091 in the HMRC tariff</t>
  </si>
  <si>
    <t>Look-up :  0202209099 in the HMRC tariff</t>
  </si>
  <si>
    <t>Look-up :  0202301011 in the HMRC tariff</t>
  </si>
  <si>
    <t>Look-up :  0202301015 in the HMRC tariff</t>
  </si>
  <si>
    <t>Look-up :  0202301081 in the HMRC tariff</t>
  </si>
  <si>
    <t>Look-up :  0202301082 in the HMRC tariff</t>
  </si>
  <si>
    <t>Look-up :  0202301083 in the HMRC tariff</t>
  </si>
  <si>
    <t>Look-up :  0202301084 in the HMRC tariff</t>
  </si>
  <si>
    <t>Look-up :  0202301085 in the HMRC tariff</t>
  </si>
  <si>
    <t>Look-up :  0202301087 in the HMRC tariff</t>
  </si>
  <si>
    <t>Look-up :  0202301088 in the HMRC tariff</t>
  </si>
  <si>
    <t>Look-up :  0202305011 in the HMRC tariff</t>
  </si>
  <si>
    <t>Look-up :  0202305015 in the HMRC tariff</t>
  </si>
  <si>
    <t>Look-up :  0202305081 in the HMRC tariff</t>
  </si>
  <si>
    <t>Look-up :  0202305082 in the HMRC tariff</t>
  </si>
  <si>
    <t>Look-up :  0202305083 in the HMRC tariff</t>
  </si>
  <si>
    <t>Look-up :  0202305084 in the HMRC tariff</t>
  </si>
  <si>
    <t>Look-up :  0202305085 in the HMRC tariff</t>
  </si>
  <si>
    <t>Look-up :  0202305086 in the HMRC tariff</t>
  </si>
  <si>
    <t>Look-up :  0202305087 in the HMRC tariff</t>
  </si>
  <si>
    <t>Look-up :  0202305088 in the HMRC tariff</t>
  </si>
  <si>
    <t>Look-up :  0202309011 in the HMRC tariff</t>
  </si>
  <si>
    <t>Look-up :  0202309015 in the HMRC tariff</t>
  </si>
  <si>
    <t>Look-up :  0202309041 in the HMRC tariff</t>
  </si>
  <si>
    <t>Look-up :  0202309042 in the HMRC tariff</t>
  </si>
  <si>
    <t>Look-up :  0202309043 in the HMRC tariff</t>
  </si>
  <si>
    <t>Look-up :  0202309044 in the HMRC tariff</t>
  </si>
  <si>
    <t>Look-up :  0202309045 in the HMRC tariff</t>
  </si>
  <si>
    <t>Look-up :  0202309046 in the HMRC tariff</t>
  </si>
  <si>
    <t>Look-up :  0202309047 in the HMRC tariff</t>
  </si>
  <si>
    <t>Look-up :  0202309048 in the HMRC tariff</t>
  </si>
  <si>
    <t>Look-up :  0202309070 in the HMRC tariff</t>
  </si>
  <si>
    <t>Look-up :  0202309075 in the HMRC tariff</t>
  </si>
  <si>
    <t>Look-up :  0206299135 in the HMRC tariff</t>
  </si>
  <si>
    <t>Look-up :  0202309090 in the HMRC tariff</t>
  </si>
  <si>
    <t>Look-up :  0203111000 in the HMRC tariff</t>
  </si>
  <si>
    <t>Look-up :  0203119000 in the HMRC tariff</t>
  </si>
  <si>
    <t>Look-up :  0203121100 in the HMRC tariff</t>
  </si>
  <si>
    <t>Look-up :  0203121900 in the HMRC tariff</t>
  </si>
  <si>
    <t>Look-up :  0203129000 in the HMRC tariff</t>
  </si>
  <si>
    <t>Look-up :  0203191100 in the HMRC tariff</t>
  </si>
  <si>
    <t>Look-up :  0203191300 in the HMRC tariff</t>
  </si>
  <si>
    <t>Look-up :  0203191500 in the HMRC tariff</t>
  </si>
  <si>
    <t>Look-up :  0203195510 in the HMRC tariff</t>
  </si>
  <si>
    <t>Look-up :  0203195515 in the HMRC tariff</t>
  </si>
  <si>
    <t>Look-up :  0203195525 in the HMRC tariff</t>
  </si>
  <si>
    <t>Look-up :  0203195530 in the HMRC tariff</t>
  </si>
  <si>
    <t>Look-up :  0203195590 in the HMRC tariff</t>
  </si>
  <si>
    <t>Look-up :  0203195900 in the HMRC tariff</t>
  </si>
  <si>
    <t>Look-up :  0203199000 in the HMRC tariff</t>
  </si>
  <si>
    <t>Look-up :  0203211000 in the HMRC tariff</t>
  </si>
  <si>
    <t>Look-up :  0203219000 in the HMRC tariff</t>
  </si>
  <si>
    <t>Look-up :  0203221100 in the HMRC tariff</t>
  </si>
  <si>
    <t>Look-up :  0203221900 in the HMRC tariff</t>
  </si>
  <si>
    <t>Look-up :  0203229000 in the HMRC tariff</t>
  </si>
  <si>
    <t>Look-up :  0203291100 in the HMRC tariff</t>
  </si>
  <si>
    <t>Look-up :  0203291300 in the HMRC tariff</t>
  </si>
  <si>
    <t>Look-up :  0203291500 in the HMRC tariff</t>
  </si>
  <si>
    <t>Look-up :  0203295520 in the HMRC tariff</t>
  </si>
  <si>
    <t>Look-up :  0203295530 in the HMRC tariff</t>
  </si>
  <si>
    <t>Look-up :  0203295591 in the HMRC tariff</t>
  </si>
  <si>
    <t>Look-up :  0203295592 in the HMRC tariff</t>
  </si>
  <si>
    <t>Look-up :  0203295599 in the HMRC tariff</t>
  </si>
  <si>
    <t>Look-up :  0203295900 in the HMRC tariff</t>
  </si>
  <si>
    <t>Look-up :  0203299000 in the HMRC tariff</t>
  </si>
  <si>
    <t>Look-up :  0204100010 in the HMRC tariff</t>
  </si>
  <si>
    <t>Look-up :  0204100090 in the HMRC tariff</t>
  </si>
  <si>
    <t>Look-up :  0204210010 in the HMRC tariff</t>
  </si>
  <si>
    <t>Look-up :  0204210090 in the HMRC tariff</t>
  </si>
  <si>
    <t>Look-up :  0204221010 in the HMRC tariff</t>
  </si>
  <si>
    <t>Look-up :  0204221090 in the HMRC tariff</t>
  </si>
  <si>
    <t>Look-up :  0204223010 in the HMRC tariff</t>
  </si>
  <si>
    <t>Look-up :  0204223090 in the HMRC tariff</t>
  </si>
  <si>
    <t>Look-up :  0204225010 in the HMRC tariff</t>
  </si>
  <si>
    <t>Look-up :  0204225090 in the HMRC tariff</t>
  </si>
  <si>
    <t>Look-up :  0204229010 in the HMRC tariff</t>
  </si>
  <si>
    <t>Look-up :  0204229090 in the HMRC tariff</t>
  </si>
  <si>
    <t>Look-up :  0204230011 in the HMRC tariff</t>
  </si>
  <si>
    <t>Look-up :  0204230019 in the HMRC tariff</t>
  </si>
  <si>
    <t>Look-up :  0204230091 in the HMRC tariff</t>
  </si>
  <si>
    <t>Look-up :  0204230099 in the HMRC tariff</t>
  </si>
  <si>
    <t>Look-up :  0204300010 in the HMRC tariff</t>
  </si>
  <si>
    <t>Look-up :  0204300090 in the HMRC tariff</t>
  </si>
  <si>
    <t>Look-up :  0204410010 in the HMRC tariff</t>
  </si>
  <si>
    <t>Look-up :  0204410090 in the HMRC tariff</t>
  </si>
  <si>
    <t>Look-up :  0204421010 in the HMRC tariff</t>
  </si>
  <si>
    <t>Look-up :  0204421090 in the HMRC tariff</t>
  </si>
  <si>
    <t>Look-up :  0204423010 in the HMRC tariff</t>
  </si>
  <si>
    <t>Look-up :  0204423090 in the HMRC tariff</t>
  </si>
  <si>
    <t>Look-up :  0204425010 in the HMRC tariff</t>
  </si>
  <si>
    <t>Look-up :  0204425090 in the HMRC tariff</t>
  </si>
  <si>
    <t>Look-up :  0204429010 in the HMRC tariff</t>
  </si>
  <si>
    <t>Look-up :  0204429090 in the HMRC tariff</t>
  </si>
  <si>
    <t>Look-up :  0204431010 in the HMRC tariff</t>
  </si>
  <si>
    <t>Look-up :  0204431090 in the HMRC tariff</t>
  </si>
  <si>
    <t>Look-up :  0204439010 in the HMRC tariff</t>
  </si>
  <si>
    <t>Look-up :  0204439090 in the HMRC tariff</t>
  </si>
  <si>
    <t>Look-up :  0204501100 in the HMRC tariff</t>
  </si>
  <si>
    <t>Look-up :  0204501300 in the HMRC tariff</t>
  </si>
  <si>
    <t>Look-up :  0204501500 in the HMRC tariff</t>
  </si>
  <si>
    <t>Look-up :  0204501900 in the HMRC tariff</t>
  </si>
  <si>
    <t>Look-up :  0204503100 in the HMRC tariff</t>
  </si>
  <si>
    <t>Look-up :  0204503910 in the HMRC tariff</t>
  </si>
  <si>
    <t>Look-up :  0204503990 in the HMRC tariff</t>
  </si>
  <si>
    <t>Look-up :  0204505100 in the HMRC tariff</t>
  </si>
  <si>
    <t>Look-up :  0204505300 in the HMRC tariff</t>
  </si>
  <si>
    <t>Look-up :  0204505500 in the HMRC tariff</t>
  </si>
  <si>
    <t>Look-up :  0204505900 in the HMRC tariff</t>
  </si>
  <si>
    <t>Look-up :  0204507100 in the HMRC tariff</t>
  </si>
  <si>
    <t>Look-up :  0204507910 in the HMRC tariff</t>
  </si>
  <si>
    <t>Look-up :  0204507990 in the HMRC tariff</t>
  </si>
  <si>
    <t>Look-up :  0205002000 in the HMRC tariff</t>
  </si>
  <si>
    <t>Look-up :  0205008000 in the HMRC tariff</t>
  </si>
  <si>
    <t>Look-up :  0206101000 in the HMRC tariff</t>
  </si>
  <si>
    <t>Look-up :  0206109511 in the HMRC tariff</t>
  </si>
  <si>
    <t>Look-up :  0206109515 in the HMRC tariff</t>
  </si>
  <si>
    <t>Look-up :  0206109591 in the HMRC tariff</t>
  </si>
  <si>
    <t>Look-up :  0206109599 in the HMRC tariff</t>
  </si>
  <si>
    <t>Look-up :  0206109800 in the HMRC tariff</t>
  </si>
  <si>
    <t>Look-up :  0206210000 in the HMRC tariff</t>
  </si>
  <si>
    <t>Look-up :  0206220000 in the HMRC tariff</t>
  </si>
  <si>
    <t>Look-up :  0206291000 in the HMRC tariff</t>
  </si>
  <si>
    <t>Look-up :  0206299111 in the HMRC tariff</t>
  </si>
  <si>
    <t>Look-up :  0206299115 in the HMRC tariff</t>
  </si>
  <si>
    <t>Look-up :  0206299121 in the HMRC tariff</t>
  </si>
  <si>
    <t>Look-up :  0206299129 in the HMRC tariff</t>
  </si>
  <si>
    <t>Look-up :  0206299133 in the HMRC tariff</t>
  </si>
  <si>
    <t>Look-up :  0206299137 in the HMRC tariff</t>
  </si>
  <si>
    <t>Look-up :  0206299138 in the HMRC tariff</t>
  </si>
  <si>
    <t>Look-up :  0206299141 in the HMRC tariff</t>
  </si>
  <si>
    <t>Look-up :  0206299142 in the HMRC tariff</t>
  </si>
  <si>
    <t>Look-up :  0206299144 in the HMRC tariff</t>
  </si>
  <si>
    <t>Look-up :  0206299145 in the HMRC tariff</t>
  </si>
  <si>
    <t>Look-up :  0206299151 in the HMRC tariff</t>
  </si>
  <si>
    <t>Look-up :  0206299159 in the HMRC tariff</t>
  </si>
  <si>
    <t>Look-up :  0206299161 in the HMRC tariff</t>
  </si>
  <si>
    <t>Look-up :  0206299169 in the HMRC tariff</t>
  </si>
  <si>
    <t>Look-up :  0206299171 in the HMRC tariff</t>
  </si>
  <si>
    <t>Look-up :  0206299179 in the HMRC tariff</t>
  </si>
  <si>
    <t>Look-up :  0206299191 in the HMRC tariff</t>
  </si>
  <si>
    <t>Look-up :  0206299199 in the HMRC tariff</t>
  </si>
  <si>
    <t>Look-up :  0206299900 in the HMRC tariff</t>
  </si>
  <si>
    <t>Look-up :  0206300010 in the HMRC tariff</t>
  </si>
  <si>
    <t>Look-up :  0206300090 in the HMRC tariff</t>
  </si>
  <si>
    <t>Look-up :  0206410010 in the HMRC tariff</t>
  </si>
  <si>
    <t>Look-up :  0206410090 in the HMRC tariff</t>
  </si>
  <si>
    <t>Look-up :  0206490000 in the HMRC tariff</t>
  </si>
  <si>
    <t>Look-up :  0206801000 in the HMRC tariff</t>
  </si>
  <si>
    <t>Look-up :  0206809100 in the HMRC tariff</t>
  </si>
  <si>
    <t>Look-up :  0206809900 in the HMRC tariff</t>
  </si>
  <si>
    <t>Look-up :  0206901000 in the HMRC tariff</t>
  </si>
  <si>
    <t>Look-up :  0206909100 in the HMRC tariff</t>
  </si>
  <si>
    <t>Look-up :  0206909900 in the HMRC tariff</t>
  </si>
  <si>
    <t>Look-up :  0207111000 in the HMRC tariff</t>
  </si>
  <si>
    <t>Look-up :  0207113000 in the HMRC tariff</t>
  </si>
  <si>
    <t>Look-up :  0207119000 in the HMRC tariff</t>
  </si>
  <si>
    <t>Look-up :  0207121000 in the HMRC tariff</t>
  </si>
  <si>
    <t>Look-up :  0207129000 in the HMRC tariff</t>
  </si>
  <si>
    <t>Look-up :  0207131000 in the HMRC tariff</t>
  </si>
  <si>
    <t>Look-up :  0207132000 in the HMRC tariff</t>
  </si>
  <si>
    <t>Look-up :  0207133000 in the HMRC tariff</t>
  </si>
  <si>
    <t>Look-up :  0207134000 in the HMRC tariff</t>
  </si>
  <si>
    <t>Look-up :  0207135000 in the HMRC tariff</t>
  </si>
  <si>
    <t>Look-up :  0207136000 in the HMRC tariff</t>
  </si>
  <si>
    <t>Look-up :  0207137000 in the HMRC tariff</t>
  </si>
  <si>
    <t>Look-up :  0207139100 in the HMRC tariff</t>
  </si>
  <si>
    <t>Look-up :  0207139900 in the HMRC tariff</t>
  </si>
  <si>
    <t>Look-up :  0207141000 in the HMRC tariff</t>
  </si>
  <si>
    <t>Look-up :  0207142000 in the HMRC tariff</t>
  </si>
  <si>
    <t>Look-up :  0207143000 in the HMRC tariff</t>
  </si>
  <si>
    <t>Look-up :  0207144000 in the HMRC tariff</t>
  </si>
  <si>
    <t>Look-up :  0207145000 in the HMRC tariff</t>
  </si>
  <si>
    <t>Look-up :  0207146000 in the HMRC tariff</t>
  </si>
  <si>
    <t>Look-up :  0207147000 in the HMRC tariff</t>
  </si>
  <si>
    <t>Look-up :  0207149100 in the HMRC tariff</t>
  </si>
  <si>
    <t>Look-up :  0207149900 in the HMRC tariff</t>
  </si>
  <si>
    <t>Look-up :  0207241000 in the HMRC tariff</t>
  </si>
  <si>
    <t>Look-up :  0207249000 in the HMRC tariff</t>
  </si>
  <si>
    <t>Look-up :  0207251000 in the HMRC tariff</t>
  </si>
  <si>
    <t>Look-up :  0207259000 in the HMRC tariff</t>
  </si>
  <si>
    <t>Look-up :  0207261000 in the HMRC tariff</t>
  </si>
  <si>
    <t>Look-up :  0207262000 in the HMRC tariff</t>
  </si>
  <si>
    <t>Look-up :  0207263000 in the HMRC tariff</t>
  </si>
  <si>
    <t>Look-up :  0207264000 in the HMRC tariff</t>
  </si>
  <si>
    <t>Look-up :  0207265000 in the HMRC tariff</t>
  </si>
  <si>
    <t>Look-up :  0207266000 in the HMRC tariff</t>
  </si>
  <si>
    <t>Look-up :  0207267000 in the HMRC tariff</t>
  </si>
  <si>
    <t>Look-up :  0207268000 in the HMRC tariff</t>
  </si>
  <si>
    <t>Look-up :  0207269100 in the HMRC tariff</t>
  </si>
  <si>
    <t>Look-up :  0207269900 in the HMRC tariff</t>
  </si>
  <si>
    <t>Look-up :  0207271000 in the HMRC tariff</t>
  </si>
  <si>
    <t>Look-up :  0207272000 in the HMRC tariff</t>
  </si>
  <si>
    <t>Look-up :  0207273000 in the HMRC tariff</t>
  </si>
  <si>
    <t>Look-up :  0207274000 in the HMRC tariff</t>
  </si>
  <si>
    <t>Look-up :  0207275000 in the HMRC tariff</t>
  </si>
  <si>
    <t>Look-up :  0207276000 in the HMRC tariff</t>
  </si>
  <si>
    <t>Look-up :  0207277000 in the HMRC tariff</t>
  </si>
  <si>
    <t>Look-up :  0207278000 in the HMRC tariff</t>
  </si>
  <si>
    <t>Look-up :  0207279100 in the HMRC tariff</t>
  </si>
  <si>
    <t>Look-up :  0207279900 in the HMRC tariff</t>
  </si>
  <si>
    <t>Look-up :  0207412000 in the HMRC tariff</t>
  </si>
  <si>
    <t>Look-up :  0207413000 in the HMRC tariff</t>
  </si>
  <si>
    <t>Look-up :  0207418000 in the HMRC tariff</t>
  </si>
  <si>
    <t>Look-up :  0207423000 in the HMRC tariff</t>
  </si>
  <si>
    <t>Look-up :  0207428000 in the HMRC tariff</t>
  </si>
  <si>
    <t>Look-up :  0207430000 in the HMRC tariff</t>
  </si>
  <si>
    <t>Look-up :  0207441000 in the HMRC tariff</t>
  </si>
  <si>
    <t>Look-up :  0207442100 in the HMRC tariff</t>
  </si>
  <si>
    <t>Look-up :  0207443100 in the HMRC tariff</t>
  </si>
  <si>
    <t>Look-up :  0207444100 in the HMRC tariff</t>
  </si>
  <si>
    <t>Look-up :  0207445100 in the HMRC tariff</t>
  </si>
  <si>
    <t>Look-up :  0207446100 in the HMRC tariff</t>
  </si>
  <si>
    <t>Look-up :  0207447100 in the HMRC tariff</t>
  </si>
  <si>
    <t>Look-up :  0207448100 in the HMRC tariff</t>
  </si>
  <si>
    <t>Look-up :  0207449100 in the HMRC tariff</t>
  </si>
  <si>
    <t>Look-up :  0207449900 in the HMRC tariff</t>
  </si>
  <si>
    <t>Look-up :  0207451000 in the HMRC tariff</t>
  </si>
  <si>
    <t>Look-up :  0207452100 in the HMRC tariff</t>
  </si>
  <si>
    <t>Look-up :  0207453100 in the HMRC tariff</t>
  </si>
  <si>
    <t>Look-up :  0207454100 in the HMRC tariff</t>
  </si>
  <si>
    <t>Look-up :  0207455100 in the HMRC tariff</t>
  </si>
  <si>
    <t>Look-up :  0207456100 in the HMRC tariff</t>
  </si>
  <si>
    <t>Look-up :  0207457100 in the HMRC tariff</t>
  </si>
  <si>
    <t>Look-up :  0207458100 in the HMRC tariff</t>
  </si>
  <si>
    <t>Look-up :  0207459300 in the HMRC tariff</t>
  </si>
  <si>
    <t>Look-up :  0207459500 in the HMRC tariff</t>
  </si>
  <si>
    <t>Look-up :  0207459900 in the HMRC tariff</t>
  </si>
  <si>
    <t>Look-up :  0207511000 in the HMRC tariff</t>
  </si>
  <si>
    <t>Look-up :  0207519000 in the HMRC tariff</t>
  </si>
  <si>
    <t>Look-up :  0207521000 in the HMRC tariff</t>
  </si>
  <si>
    <t>Look-up :  0207529000 in the HMRC tariff</t>
  </si>
  <si>
    <t>Look-up :  0207530000 in the HMRC tariff</t>
  </si>
  <si>
    <t>Look-up :  0207541000 in the HMRC tariff</t>
  </si>
  <si>
    <t>Look-up :  0207542100 in the HMRC tariff</t>
  </si>
  <si>
    <t>Look-up :  0207543100 in the HMRC tariff</t>
  </si>
  <si>
    <t>Look-up :  0207544100 in the HMRC tariff</t>
  </si>
  <si>
    <t>Look-up :  0207545100 in the HMRC tariff</t>
  </si>
  <si>
    <t>Look-up :  0207546100 in the HMRC tariff</t>
  </si>
  <si>
    <t>Look-up :  0207547100 in the HMRC tariff</t>
  </si>
  <si>
    <t>Look-up :  0207548100 in the HMRC tariff</t>
  </si>
  <si>
    <t>Look-up :  0207549100 in the HMRC tariff</t>
  </si>
  <si>
    <t>Look-up :  0207549900 in the HMRC tariff</t>
  </si>
  <si>
    <t>Look-up :  0207551000 in the HMRC tariff</t>
  </si>
  <si>
    <t>Look-up :  0207552100 in the HMRC tariff</t>
  </si>
  <si>
    <t>Look-up :  0207553100 in the HMRC tariff</t>
  </si>
  <si>
    <t>Look-up :  0207554100 in the HMRC tariff</t>
  </si>
  <si>
    <t>Look-up :  0207555100 in the HMRC tariff</t>
  </si>
  <si>
    <t>Look-up :  0207556100 in the HMRC tariff</t>
  </si>
  <si>
    <t>Look-up :  0207557100 in the HMRC tariff</t>
  </si>
  <si>
    <t>Look-up :  0207558100 in the HMRC tariff</t>
  </si>
  <si>
    <t>Look-up :  0207559300 in the HMRC tariff</t>
  </si>
  <si>
    <t>Look-up :  0207559500 in the HMRC tariff</t>
  </si>
  <si>
    <t>Look-up :  0207559900 in the HMRC tariff</t>
  </si>
  <si>
    <t>Look-up :  0207600510 in the HMRC tariff</t>
  </si>
  <si>
    <t>Look-up :  0207600590 in the HMRC tariff</t>
  </si>
  <si>
    <t>Look-up :  0207601000 in the HMRC tariff</t>
  </si>
  <si>
    <t>Look-up :  0207602110 in the HMRC tariff</t>
  </si>
  <si>
    <t>Look-up :  0207602190 in the HMRC tariff</t>
  </si>
  <si>
    <t>Look-up :  0207603100 in the HMRC tariff</t>
  </si>
  <si>
    <t>Look-up :  0207604100 in the HMRC tariff</t>
  </si>
  <si>
    <t>Look-up :  0207605100 in the HMRC tariff</t>
  </si>
  <si>
    <t>Look-up :  0207606100 in the HMRC tariff</t>
  </si>
  <si>
    <t>Look-up :  0207608100 in the HMRC tariff</t>
  </si>
  <si>
    <t>Look-up :  0207609110 in the HMRC tariff</t>
  </si>
  <si>
    <t>Look-up :  0207609190 in the HMRC tariff</t>
  </si>
  <si>
    <t>Look-up :  0207609900 in the HMRC tariff</t>
  </si>
  <si>
    <t>Look-up :  0208101000 in the HMRC tariff</t>
  </si>
  <si>
    <t>Look-up :  0208109000 in the HMRC tariff</t>
  </si>
  <si>
    <t>Look-up :  0208300000 in the HMRC tariff</t>
  </si>
  <si>
    <t>Look-up :  0208401000 in the HMRC tariff</t>
  </si>
  <si>
    <t>Look-up :  0208402000 in the HMRC tariff</t>
  </si>
  <si>
    <t>Look-up :  0208408000 in the HMRC tariff</t>
  </si>
  <si>
    <t>Look-up :  0208500000 in the HMRC tariff</t>
  </si>
  <si>
    <t>Look-up :  0208600000 in the HMRC tariff</t>
  </si>
  <si>
    <t>Look-up :  0208901000 in the HMRC tariff</t>
  </si>
  <si>
    <t>Look-up :  0208903000 in the HMRC tariff</t>
  </si>
  <si>
    <t>Look-up :  0208906000 in the HMRC tariff</t>
  </si>
  <si>
    <t>Look-up :  0208907000 in the HMRC tariff</t>
  </si>
  <si>
    <t>Look-up :  0208909800 in the HMRC tariff</t>
  </si>
  <si>
    <t>Look-up :  0302311000 in the HMRC tariff</t>
  </si>
  <si>
    <t>Look-up :  0302319000 in the HMRC tariff</t>
  </si>
  <si>
    <t>Look-up :  0302321000 in the HMRC tariff</t>
  </si>
  <si>
    <t>Look-up :  0302329000 in the HMRC tariff</t>
  </si>
  <si>
    <t>Look-up :  0302331000 in the HMRC tariff</t>
  </si>
  <si>
    <t>Look-up :  0302339000 in the HMRC tariff</t>
  </si>
  <si>
    <t>Look-up :  0302341000 in the HMRC tariff</t>
  </si>
  <si>
    <t>Look-up :  0302349000 in the HMRC tariff</t>
  </si>
  <si>
    <t>Look-up :  0302351100 in the HMRC tariff</t>
  </si>
  <si>
    <t>Look-up :  0302351900 in the HMRC tariff</t>
  </si>
  <si>
    <t>Look-up :  0302359100 in the HMRC tariff</t>
  </si>
  <si>
    <t>Look-up :  0302361000 in the HMRC tariff</t>
  </si>
  <si>
    <t>Look-up :  0302369000 in the HMRC tariff</t>
  </si>
  <si>
    <t>Look-up :  0302392000 in the HMRC tariff</t>
  </si>
  <si>
    <t>Look-up :  0302398000 in the HMRC tariff</t>
  </si>
  <si>
    <t>Look-up :  0302410010 in the HMRC tariff</t>
  </si>
  <si>
    <t>Look-up :  0302410090 in the HMRC tariff</t>
  </si>
  <si>
    <t>Look-up :  0302420000 in the HMRC tariff</t>
  </si>
  <si>
    <t>Look-up :  0302431000 in the HMRC tariff</t>
  </si>
  <si>
    <t>Look-up :  0302433000 in the HMRC tariff</t>
  </si>
  <si>
    <t>Look-up :  0302439000 in the HMRC tariff</t>
  </si>
  <si>
    <t>Look-up :  0302440010 in the HMRC tariff</t>
  </si>
  <si>
    <t>Look-up :  0302440090 in the HMRC tariff</t>
  </si>
  <si>
    <t>Look-up :  0302451000 in the HMRC tariff</t>
  </si>
  <si>
    <t>Look-up :  0302453000 in the HMRC tariff</t>
  </si>
  <si>
    <t>Look-up :  0302459010 in the HMRC tariff</t>
  </si>
  <si>
    <t>Look-up :  0302459090 in the HMRC tariff</t>
  </si>
  <si>
    <t>Look-up :  0302491100 in the HMRC tariff</t>
  </si>
  <si>
    <t>Look-up :  0302499000 in the HMRC tariff</t>
  </si>
  <si>
    <t>Look-up :  0302892100 in the HMRC tariff</t>
  </si>
  <si>
    <t>Look-up :  0302892900 in the HMRC tariff</t>
  </si>
  <si>
    <t>Look-up :  0302910010 in the HMRC tariff</t>
  </si>
  <si>
    <t>Look-up :  0302910050 in the HMRC tariff</t>
  </si>
  <si>
    <t>Look-up :  0302990020 in the HMRC tariff</t>
  </si>
  <si>
    <t>Look-up :  0302990055 in the HMRC tariff</t>
  </si>
  <si>
    <t>Look-up :  0303411000 in the HMRC tariff</t>
  </si>
  <si>
    <t>Look-up :  0303419000 in the HMRC tariff</t>
  </si>
  <si>
    <t>Look-up :  0303422000 in the HMRC tariff</t>
  </si>
  <si>
    <t>Look-up :  0303429000 in the HMRC tariff</t>
  </si>
  <si>
    <t>Look-up :  0303431000 in the HMRC tariff</t>
  </si>
  <si>
    <t>Look-up :  0303439000 in the HMRC tariff</t>
  </si>
  <si>
    <t>Look-up :  0303441000 in the HMRC tariff</t>
  </si>
  <si>
    <t>Look-up :  0303449000 in the HMRC tariff</t>
  </si>
  <si>
    <t>Look-up :  0303451200 in the HMRC tariff</t>
  </si>
  <si>
    <t>Look-up :  0303451800 in the HMRC tariff</t>
  </si>
  <si>
    <t>Look-up :  0303459100 in the HMRC tariff</t>
  </si>
  <si>
    <t>Look-up :  0303459900 in the HMRC tariff</t>
  </si>
  <si>
    <t>Look-up :  0303461000 in the HMRC tariff</t>
  </si>
  <si>
    <t>Look-up :  0303469000 in the HMRC tariff</t>
  </si>
  <si>
    <t>Look-up :  0303492000 in the HMRC tariff</t>
  </si>
  <si>
    <t>Look-up :  0303498500 in the HMRC tariff</t>
  </si>
  <si>
    <t>Look-up :  0303510010 in the HMRC tariff</t>
  </si>
  <si>
    <t>Look-up :  0303510020 in the HMRC tariff</t>
  </si>
  <si>
    <t>Look-up :  0303510090 in the HMRC tariff</t>
  </si>
  <si>
    <t>Look-up :  0303531000 in the HMRC tariff</t>
  </si>
  <si>
    <t>Look-up :  0303533000 in the HMRC tariff</t>
  </si>
  <si>
    <t>Look-up :  0303539000 in the HMRC tariff</t>
  </si>
  <si>
    <t>Look-up :  0303541020 in the HMRC tariff</t>
  </si>
  <si>
    <t>Look-up :  0303541095 in the HMRC tariff</t>
  </si>
  <si>
    <t>Look-up :  0303541096 in the HMRC tariff</t>
  </si>
  <si>
    <t>Look-up :  0303549000 in the HMRC tariff</t>
  </si>
  <si>
    <t>Look-up :  0303551000 in the HMRC tariff</t>
  </si>
  <si>
    <t>Look-up :  0303553010 in the HMRC tariff</t>
  </si>
  <si>
    <t>Look-up :  0303553090 in the HMRC tariff</t>
  </si>
  <si>
    <t>Look-up :  0303559010 in the HMRC tariff</t>
  </si>
  <si>
    <t>Look-up :  0303559095 in the HMRC tariff</t>
  </si>
  <si>
    <t>Look-up :  0303559097 in the HMRC tariff</t>
  </si>
  <si>
    <t>Look-up :  0303591010 in the HMRC tariff</t>
  </si>
  <si>
    <t>Look-up :  0303591090 in the HMRC tariff</t>
  </si>
  <si>
    <t>Look-up :  0303592100 in the HMRC tariff</t>
  </si>
  <si>
    <t>Look-up :  0303592900 in the HMRC tariff</t>
  </si>
  <si>
    <t>Look-up :  0303599000 in the HMRC tariff</t>
  </si>
  <si>
    <t>Look-up :  0303892100 in the HMRC tariff</t>
  </si>
  <si>
    <t>Look-up :  0303892900 in the HMRC tariff</t>
  </si>
  <si>
    <t>Look-up :  0303894000 in the HMRC tariff</t>
  </si>
  <si>
    <t>Look-up :  0303919010 in the HMRC tariff</t>
  </si>
  <si>
    <t>Look-up :  0303919020 in the HMRC tariff</t>
  </si>
  <si>
    <t>Look-up :  0303990040 in the HMRC tariff</t>
  </si>
  <si>
    <t>Look-up :  0303990045 in the HMRC tariff</t>
  </si>
  <si>
    <t>Look-up :  0303990075 in the HMRC tariff</t>
  </si>
  <si>
    <t>Look-up :  0304499010 in the HMRC tariff</t>
  </si>
  <si>
    <t>Look-up :  0304499020 in the HMRC tariff</t>
  </si>
  <si>
    <t>Look-up :  0304499030 in the HMRC tariff</t>
  </si>
  <si>
    <t>Look-up :  0304499040 in the HMRC tariff</t>
  </si>
  <si>
    <t>Look-up :  0304595010 in the HMRC tariff</t>
  </si>
  <si>
    <t>Look-up :  0304595090 in the HMRC tariff</t>
  </si>
  <si>
    <t>Look-up :  0304599010 in the HMRC tariff</t>
  </si>
  <si>
    <t>Look-up :  0304599015 in the HMRC tariff</t>
  </si>
  <si>
    <t>Look-up :  0304599020 in the HMRC tariff</t>
  </si>
  <si>
    <t>Look-up :  0304860020 in the HMRC tariff</t>
  </si>
  <si>
    <t>Look-up :  0304860080 in the HMRC tariff</t>
  </si>
  <si>
    <t>Look-up :  0304870010 in the HMRC tariff</t>
  </si>
  <si>
    <t>Look-up :  0304870020 in the HMRC tariff</t>
  </si>
  <si>
    <t>Look-up :  0304870090 in the HMRC tariff</t>
  </si>
  <si>
    <t>Look-up :  0304893000 in the HMRC tariff</t>
  </si>
  <si>
    <t>Look-up :  0304894100 in the HMRC tariff</t>
  </si>
  <si>
    <t>Look-up :  0304894910 in the HMRC tariff</t>
  </si>
  <si>
    <t>Look-up :  0304894920 in the HMRC tariff</t>
  </si>
  <si>
    <t>Look-up :  0304894929 in the HMRC tariff</t>
  </si>
  <si>
    <t>Look-up :  0304894990 in the HMRC tariff</t>
  </si>
  <si>
    <t>Look-up :  0304992310 in the HMRC tariff</t>
  </si>
  <si>
    <t>Look-up :  0304992320 in the HMRC tariff</t>
  </si>
  <si>
    <t>Look-up :  0304992330 in the HMRC tariff</t>
  </si>
  <si>
    <t>Look-up :  0304992390 in the HMRC tariff</t>
  </si>
  <si>
    <t>Look-up :  0304999912 in the HMRC tariff</t>
  </si>
  <si>
    <t>Look-up :  0304999918 in the HMRC tariff</t>
  </si>
  <si>
    <t>Look-up :  0304999919 in the HMRC tariff</t>
  </si>
  <si>
    <t>Look-up :  0304999940 in the HMRC tariff</t>
  </si>
  <si>
    <t>Look-up :  0304999950 in the HMRC tariff</t>
  </si>
  <si>
    <t>Look-up :  0306121010 in the HMRC tariff</t>
  </si>
  <si>
    <t>Look-up :  0306121091 in the HMRC tariff</t>
  </si>
  <si>
    <t>Look-up :  0306129010 in the HMRC tariff</t>
  </si>
  <si>
    <t>Look-up :  0306129091 in the HMRC tariff</t>
  </si>
  <si>
    <t>Look-up :  0306129099 in the HMRC tariff</t>
  </si>
  <si>
    <t>Look-up :  0307111010 in the HMRC tariff</t>
  </si>
  <si>
    <t>Look-up :  0307119010 in the HMRC tariff</t>
  </si>
  <si>
    <t>Look-up :  0307120000 in the HMRC tariff</t>
  </si>
  <si>
    <t>Look-up :  0307190010 in the HMRC tariff</t>
  </si>
  <si>
    <t>Look-up :  0307190090 in the HMRC tariff</t>
  </si>
  <si>
    <t>Look-up :  0307211011 in the HMRC tariff</t>
  </si>
  <si>
    <t>Look-up :  0307211091 in the HMRC tariff</t>
  </si>
  <si>
    <t>Look-up :  0307219010 in the HMRC tariff</t>
  </si>
  <si>
    <t>Look-up :  0307221000 in the HMRC tariff</t>
  </si>
  <si>
    <t>Look-up :  0307229000 in the HMRC tariff</t>
  </si>
  <si>
    <t>Look-up :  0307229500 in the HMRC tariff</t>
  </si>
  <si>
    <t>Look-up :  0307291010 in the HMRC tariff</t>
  </si>
  <si>
    <t>Look-up :  0307291090 in the HMRC tariff</t>
  </si>
  <si>
    <t>Look-up :  0307299010 in the HMRC tariff</t>
  </si>
  <si>
    <t>Look-up :  0307299090 in the HMRC tariff</t>
  </si>
  <si>
    <t>Look-up :  0307311010 in the HMRC tariff</t>
  </si>
  <si>
    <t>Look-up :  0307319010 in the HMRC tariff</t>
  </si>
  <si>
    <t>Look-up :  0307321000 in the HMRC tariff</t>
  </si>
  <si>
    <t>Look-up :  0307329000 in the HMRC tariff</t>
  </si>
  <si>
    <t>Look-up :  0307392010 in the HMRC tariff</t>
  </si>
  <si>
    <t>Look-up :  0307392090 in the HMRC tariff</t>
  </si>
  <si>
    <t>Look-up :  0307398010 in the HMRC tariff</t>
  </si>
  <si>
    <t>Look-up :  0307398090 in the HMRC tariff</t>
  </si>
  <si>
    <t>Look-up :  0307710010 in the HMRC tariff</t>
  </si>
  <si>
    <t>Look-up :  0307721000 in the HMRC tariff</t>
  </si>
  <si>
    <t>Look-up :  0307729000 in the HMRC tariff</t>
  </si>
  <si>
    <t>Look-up :  0307790010 in the HMRC tariff</t>
  </si>
  <si>
    <t>Look-up :  0307790090 in the HMRC tariff</t>
  </si>
  <si>
    <t>Look-up :  0307810010 in the HMRC tariff</t>
  </si>
  <si>
    <t>Look-up :  0307830000 in the HMRC tariff</t>
  </si>
  <si>
    <t>Look-up :  0307840000 in the HMRC tariff</t>
  </si>
  <si>
    <t>Look-up :  0307870010 in the HMRC tariff</t>
  </si>
  <si>
    <t>Look-up :  0307870090 in the HMRC tariff</t>
  </si>
  <si>
    <t>Look-up :  0307880010 in the HMRC tariff</t>
  </si>
  <si>
    <t>Look-up :  0307880090 in the HMRC tariff</t>
  </si>
  <si>
    <t>Look-up :  0307910091 in the HMRC tariff</t>
  </si>
  <si>
    <t>Look-up :  0307920010 in the HMRC tariff</t>
  </si>
  <si>
    <t>Look-up :  0307920090 in the HMRC tariff</t>
  </si>
  <si>
    <t>Look-up :  0307990010 in the HMRC tariff</t>
  </si>
  <si>
    <t>Look-up :  0307990090 in the HMRC tariff</t>
  </si>
  <si>
    <t>Look-up :  0308120000 in the HMRC tariff</t>
  </si>
  <si>
    <t>Look-up :  0308190000 in the HMRC tariff</t>
  </si>
  <si>
    <t>Look-up :  0308220000 in the HMRC tariff</t>
  </si>
  <si>
    <t>Look-up :  0308290000 in the HMRC tariff</t>
  </si>
  <si>
    <t>Look-up :  0309900011 in the HMRC tariff</t>
  </si>
  <si>
    <t>Look-up :  0404908310 in the HMRC tariff</t>
  </si>
  <si>
    <t>Look-up :  0407210000 in the HMRC tariff</t>
  </si>
  <si>
    <t>Look-up :  0407291000 in the HMRC tariff</t>
  </si>
  <si>
    <t>Look-up :  0407299000 in the HMRC tariff</t>
  </si>
  <si>
    <t>Look-up :  0510000000 in the HMRC tariff</t>
  </si>
  <si>
    <t>Look-up :  0511991000 in the HMRC tariff</t>
  </si>
  <si>
    <t>Look-up :  0511993100 in the HMRC tariff</t>
  </si>
  <si>
    <t>Look-up :  0511993900 in the HMRC tariff</t>
  </si>
  <si>
    <t>Look-up :  1604121000 in the HMRC tariff</t>
  </si>
  <si>
    <t>Look-up :  1604139010 in the HMRC tariff</t>
  </si>
  <si>
    <t>Look-up :  1604199790 in the HMRC tariff</t>
  </si>
  <si>
    <t>Look-up :  1605211040 in the HMRC tariff</t>
  </si>
  <si>
    <t>Look-up :  1605211050 in the HMRC tariff</t>
  </si>
  <si>
    <t>Look-up :  1605219040 in the HMRC tariff</t>
  </si>
  <si>
    <t>Look-up :  1605219057 in the HMRC tariff</t>
  </si>
  <si>
    <t>Look-up :  1605219060 in the HMRC tariff</t>
  </si>
  <si>
    <t>Look-up :  1605219091 in the HMRC tariff</t>
  </si>
  <si>
    <t>Look-up :  1605290020 in the HMRC tariff</t>
  </si>
  <si>
    <t>Look-up :  1605290030 in the HMRC tariff</t>
  </si>
  <si>
    <t>Look-up :  1605290040 in the HMRC tariff</t>
  </si>
  <si>
    <t>Look-up :  1605290045 in the HMRC tariff</t>
  </si>
  <si>
    <t>Look-up :  1605290091 in the HMRC tariff</t>
  </si>
  <si>
    <t>Look-up :  1605290096 in the HMRC tariff</t>
  </si>
  <si>
    <t>Look-up :  1605400030 in the HMRC tariff</t>
  </si>
  <si>
    <t>Look-up :  1605510000 in the HMRC tariff</t>
  </si>
  <si>
    <t>Look-up :  1605520020 in the HMRC tariff</t>
  </si>
  <si>
    <t>Look-up :  1605520090 in the HMRC tariff</t>
  </si>
  <si>
    <t>Look-up :  1605531010 in the HMRC tariff</t>
  </si>
  <si>
    <t>Look-up :  1605531020 in the HMRC tariff</t>
  </si>
  <si>
    <t>Look-up :  1605531090 in the HMRC tariff</t>
  </si>
  <si>
    <t>Look-up :  1605531095 in the HMRC tariff</t>
  </si>
  <si>
    <t>Look-up :  1605539010 in the HMRC tariff</t>
  </si>
  <si>
    <t>Look-up :  1605539020 in the HMRC tariff</t>
  </si>
  <si>
    <t>Look-up :  1605539090 in the HMRC tariff</t>
  </si>
  <si>
    <t>Look-up :  1605539095 in the HMRC tariff</t>
  </si>
  <si>
    <t>Look-up :  1605560000 in the HMRC tariff</t>
  </si>
  <si>
    <t>Look-up :  1605570000 in the HMRC tariff</t>
  </si>
  <si>
    <t>Look-up :  1605580000 in the HMRC tariff</t>
  </si>
  <si>
    <t>Look-up :  1605590010 in the HMRC tariff</t>
  </si>
  <si>
    <t>Look-up :  1605590090 in the HMRC tariff</t>
  </si>
  <si>
    <t>Look-up :  1605610000 in the HMRC tariff</t>
  </si>
  <si>
    <t>Look-up :  1605620000 in the HMRC tariff</t>
  </si>
  <si>
    <t>Look-up :  4101201000 in the HMRC tariff</t>
  </si>
  <si>
    <t>Look-up :  4101501000 in the HMRC tariff</t>
  </si>
  <si>
    <t>Look-up :  4103200000 in the HMRC tariff</t>
  </si>
  <si>
    <t>Look-up :  4301100000 in the HMRC tariff</t>
  </si>
  <si>
    <t>Look-up :  4301300000 in the HMRC tariff</t>
  </si>
  <si>
    <t>Look-up :  4301600000 in the HMRC tariff</t>
  </si>
  <si>
    <t>Look-up :  4301800000 in the HMRC tariff</t>
  </si>
  <si>
    <t>Look-up :  4301900000 in the HMRC tariff</t>
  </si>
  <si>
    <t>Look-up :  0309900021 in the HMRC tariff</t>
  </si>
  <si>
    <t>Look-up :  0309900023 in the HMRC tariff</t>
  </si>
  <si>
    <t>Look-up :  0402291100 in the HMRC tariff</t>
  </si>
  <si>
    <t>Look-up :  1212999510 in the HMRC tariff</t>
  </si>
  <si>
    <t>Look-up :  0209101100 in the HMRC tariff</t>
  </si>
  <si>
    <t>Look-up :  0209101900 in the HMRC tariff</t>
  </si>
  <si>
    <t>Look-up :  0209109000 in the HMRC tariff</t>
  </si>
  <si>
    <t>Look-up :  0209900000 in the HMRC tariff</t>
  </si>
  <si>
    <t>Look-up :  0210111100 in the HMRC tariff</t>
  </si>
  <si>
    <t>Look-up :  0210111900 in the HMRC tariff</t>
  </si>
  <si>
    <t>Look-up :  0210113100 in the HMRC tariff</t>
  </si>
  <si>
    <t>Look-up :  0210113900 in the HMRC tariff</t>
  </si>
  <si>
    <t>Look-up :  0210119000 in the HMRC tariff</t>
  </si>
  <si>
    <t>Look-up :  0210121100 in the HMRC tariff</t>
  </si>
  <si>
    <t>Look-up :  0210121900 in the HMRC tariff</t>
  </si>
  <si>
    <t>Look-up :  0210129000 in the HMRC tariff</t>
  </si>
  <si>
    <t>Look-up :  0210191000 in the HMRC tariff</t>
  </si>
  <si>
    <t>Look-up :  0210192000 in the HMRC tariff</t>
  </si>
  <si>
    <t>Look-up :  0210193000 in the HMRC tariff</t>
  </si>
  <si>
    <t>Look-up :  0210194000 in the HMRC tariff</t>
  </si>
  <si>
    <t>Look-up :  0210195010 in the HMRC tariff</t>
  </si>
  <si>
    <t>Look-up :  0210195090 in the HMRC tariff</t>
  </si>
  <si>
    <t>Look-up :  0210196000 in the HMRC tariff</t>
  </si>
  <si>
    <t>Look-up :  0210197000 in the HMRC tariff</t>
  </si>
  <si>
    <t>Look-up :  0210198110 in the HMRC tariff</t>
  </si>
  <si>
    <t>Look-up :  0210198120 in the HMRC tariff</t>
  </si>
  <si>
    <t>Look-up :  0210198190 in the HMRC tariff</t>
  </si>
  <si>
    <t>Look-up :  0210198900 in the HMRC tariff</t>
  </si>
  <si>
    <t>Look-up :  0210199000 in the HMRC tariff</t>
  </si>
  <si>
    <t>Look-up :  0210201010 in the HMRC tariff</t>
  </si>
  <si>
    <t>Look-up :  0210201090 in the HMRC tariff</t>
  </si>
  <si>
    <t>Look-up :  0210209011 in the HMRC tariff</t>
  </si>
  <si>
    <t>Look-up :  0210209015 in the HMRC tariff</t>
  </si>
  <si>
    <t>Look-up :  0210209091 in the HMRC tariff</t>
  </si>
  <si>
    <t>Look-up :  0210209099 in the HMRC tariff</t>
  </si>
  <si>
    <t>Look-up :  0210910000 in the HMRC tariff</t>
  </si>
  <si>
    <t>Look-up :  0210921000 in the HMRC tariff</t>
  </si>
  <si>
    <t>Look-up :  0210929100 in the HMRC tariff</t>
  </si>
  <si>
    <t>Look-up :  0210929200 in the HMRC tariff</t>
  </si>
  <si>
    <t>Look-up :  0210929900 in the HMRC tariff</t>
  </si>
  <si>
    <t>Look-up :  0210930000 in the HMRC tariff</t>
  </si>
  <si>
    <t>Look-up :  0210991000 in the HMRC tariff</t>
  </si>
  <si>
    <t>Look-up :  0210992100 in the HMRC tariff</t>
  </si>
  <si>
    <t>Look-up :  0210992900 in the HMRC tariff</t>
  </si>
  <si>
    <t>Look-up :  0210993100 in the HMRC tariff</t>
  </si>
  <si>
    <t>Look-up :  0210993910 in the HMRC tariff</t>
  </si>
  <si>
    <t>Look-up :  0210993990 in the HMRC tariff</t>
  </si>
  <si>
    <t>Look-up :  0210994100 in the HMRC tariff</t>
  </si>
  <si>
    <t>Look-up :  0210994900 in the HMRC tariff</t>
  </si>
  <si>
    <t>Look-up :  0210995110 in the HMRC tariff</t>
  </si>
  <si>
    <t>Look-up :  0210995190 in the HMRC tariff</t>
  </si>
  <si>
    <t>Look-up :  0210995910 in the HMRC tariff</t>
  </si>
  <si>
    <t>Look-up :  0210995990 in the HMRC tariff</t>
  </si>
  <si>
    <t>Look-up :  0210997100 in the HMRC tariff</t>
  </si>
  <si>
    <t>Look-up :  0210997900 in the HMRC tariff</t>
  </si>
  <si>
    <t>Look-up :  0210998510 in the HMRC tariff</t>
  </si>
  <si>
    <t>Look-up :  0210998590 in the HMRC tariff</t>
  </si>
  <si>
    <t>Look-up :  0210999010 in the HMRC tariff</t>
  </si>
  <si>
    <t>Look-up :  0210999090 in the HMRC tariff</t>
  </si>
  <si>
    <t>Look-up :  0302111000 in the HMRC tariff</t>
  </si>
  <si>
    <t>Look-up :  0302112000 in the HMRC tariff</t>
  </si>
  <si>
    <t>Look-up :  0302118011 in the HMRC tariff</t>
  </si>
  <si>
    <t>Look-up :  0302118019 in the HMRC tariff</t>
  </si>
  <si>
    <t>Look-up :  0302118090 in the HMRC tariff</t>
  </si>
  <si>
    <t>Look-up :  0302130000 in the HMRC tariff</t>
  </si>
  <si>
    <t>Look-up :  0302140010 in the HMRC tariff</t>
  </si>
  <si>
    <t>Look-up :  0302140090 in the HMRC tariff</t>
  </si>
  <si>
    <t>Look-up :  0302190000 in the HMRC tariff</t>
  </si>
  <si>
    <t>Look-up :  0302211000 in the HMRC tariff</t>
  </si>
  <si>
    <t>Look-up :  0302213000 in the HMRC tariff</t>
  </si>
  <si>
    <t>Look-up :  0302219000 in the HMRC tariff</t>
  </si>
  <si>
    <t>Look-up :  0302220000 in the HMRC tariff</t>
  </si>
  <si>
    <t>Look-up :  0302230000 in the HMRC tariff</t>
  </si>
  <si>
    <t>Look-up :  0302240000 in the HMRC tariff</t>
  </si>
  <si>
    <t>Look-up :  0302291000 in the HMRC tariff</t>
  </si>
  <si>
    <t>Look-up :  0302298000 in the HMRC tariff</t>
  </si>
  <si>
    <t>Look-up :  0302460000 in the HMRC tariff</t>
  </si>
  <si>
    <t>Look-up :  0302470000 in the HMRC tariff</t>
  </si>
  <si>
    <t>Look-up :  0302491900 in the HMRC tariff</t>
  </si>
  <si>
    <t>Look-up :  0302511020 in the HMRC tariff</t>
  </si>
  <si>
    <t>Look-up :  0302511080 in the HMRC tariff</t>
  </si>
  <si>
    <t>Look-up :  0302519010 in the HMRC tariff</t>
  </si>
  <si>
    <t>Look-up :  0302519090 in the HMRC tariff</t>
  </si>
  <si>
    <t>Look-up :  0302520010 in the HMRC tariff</t>
  </si>
  <si>
    <t>Look-up :  0302520090 in the HMRC tariff</t>
  </si>
  <si>
    <t>Look-up :  0302530000 in the HMRC tariff</t>
  </si>
  <si>
    <t>Look-up :  0302541100 in the HMRC tariff</t>
  </si>
  <si>
    <t>Look-up :  0302541500 in the HMRC tariff</t>
  </si>
  <si>
    <t>Look-up :  0302541910 in the HMRC tariff</t>
  </si>
  <si>
    <t>Look-up :  0302541920 in the HMRC tariff</t>
  </si>
  <si>
    <t>Look-up :  0302541990 in the HMRC tariff</t>
  </si>
  <si>
    <t>Look-up :  0302549000 in the HMRC tariff</t>
  </si>
  <si>
    <t>Look-up :  0302550000 in the HMRC tariff</t>
  </si>
  <si>
    <t>Look-up :  0302560010 in the HMRC tariff</t>
  </si>
  <si>
    <t>Look-up :  0302560020 in the HMRC tariff</t>
  </si>
  <si>
    <t>Look-up :  0302591010 in the HMRC tariff</t>
  </si>
  <si>
    <t>Look-up :  0302591090 in the HMRC tariff</t>
  </si>
  <si>
    <t>Look-up :  0302592000 in the HMRC tariff</t>
  </si>
  <si>
    <t>Look-up :  0302593000 in the HMRC tariff</t>
  </si>
  <si>
    <t>Look-up :  0302594000 in the HMRC tariff</t>
  </si>
  <si>
    <t>Look-up :  0302599000 in the HMRC tariff</t>
  </si>
  <si>
    <t>Look-up :  0302710000 in the HMRC tariff</t>
  </si>
  <si>
    <t>Look-up :  0302720000 in the HMRC tariff</t>
  </si>
  <si>
    <t>Look-up :  0302730000 in the HMRC tariff</t>
  </si>
  <si>
    <t>Look-up :  0302740000 in the HMRC tariff</t>
  </si>
  <si>
    <t>Look-up :  0302790000 in the HMRC tariff</t>
  </si>
  <si>
    <t>Look-up :  0302811500 in the HMRC tariff</t>
  </si>
  <si>
    <t>Look-up :  0302813000 in the HMRC tariff</t>
  </si>
  <si>
    <t>Look-up :  0302814000 in the HMRC tariff</t>
  </si>
  <si>
    <t>Look-up :  0302818000 in the HMRC tariff</t>
  </si>
  <si>
    <t>Look-up :  0302820000 in the HMRC tariff</t>
  </si>
  <si>
    <t>Look-up :  0302830000 in the HMRC tariff</t>
  </si>
  <si>
    <t>Look-up :  0302841000 in the HMRC tariff</t>
  </si>
  <si>
    <t>Look-up :  0302849000 in the HMRC tariff</t>
  </si>
  <si>
    <t>Look-up :  0302851000 in the HMRC tariff</t>
  </si>
  <si>
    <t>Look-up :  0302853000 in the HMRC tariff</t>
  </si>
  <si>
    <t>Look-up :  0302859000 in the HMRC tariff</t>
  </si>
  <si>
    <t>Look-up :  0302891000 in the HMRC tariff</t>
  </si>
  <si>
    <t>Look-up :  0302893100 in the HMRC tariff</t>
  </si>
  <si>
    <t>Look-up :  0302893910 in the HMRC tariff</t>
  </si>
  <si>
    <t>Look-up :  0302893990 in the HMRC tariff</t>
  </si>
  <si>
    <t>Look-up :  0302894000 in the HMRC tariff</t>
  </si>
  <si>
    <t>Look-up :  0302895000 in the HMRC tariff</t>
  </si>
  <si>
    <t>Look-up :  0302896000 in the HMRC tariff</t>
  </si>
  <si>
    <t>Look-up :  0302899030 in the HMRC tariff</t>
  </si>
  <si>
    <t>Look-up :  0302899040 in the HMRC tariff</t>
  </si>
  <si>
    <t>Look-up :  0302899080 in the HMRC tariff</t>
  </si>
  <si>
    <t>Look-up :  0302899090 in the HMRC tariff</t>
  </si>
  <si>
    <t>Look-up :  0302910030 in the HMRC tariff</t>
  </si>
  <si>
    <t>Look-up :  0302910040 in the HMRC tariff</t>
  </si>
  <si>
    <t>Look-up :  0302910096 in the HMRC tariff</t>
  </si>
  <si>
    <t>Look-up :  0302910097 in the HMRC tariff</t>
  </si>
  <si>
    <t>Look-up :  0302920010 in the HMRC tariff</t>
  </si>
  <si>
    <t>Look-up :  0302920020 in the HMRC tariff</t>
  </si>
  <si>
    <t>Look-up :  0302920090 in the HMRC tariff</t>
  </si>
  <si>
    <t>Look-up :  0302990011 in the HMRC tariff</t>
  </si>
  <si>
    <t>Look-up :  0302990019 in the HMRC tariff</t>
  </si>
  <si>
    <t>Look-up :  0302990030 in the HMRC tariff</t>
  </si>
  <si>
    <t>Look-up :  0302990040 in the HMRC tariff</t>
  </si>
  <si>
    <t>Look-up :  0302990045 in the HMRC tariff</t>
  </si>
  <si>
    <t>Look-up :  0302990050 in the HMRC tariff</t>
  </si>
  <si>
    <t>Look-up :  0302990060 in the HMRC tariff</t>
  </si>
  <si>
    <t>Look-up :  0302990065 in the HMRC tariff</t>
  </si>
  <si>
    <t>Look-up :  0302990071 in the HMRC tariff</t>
  </si>
  <si>
    <t>Look-up :  0302990079 in the HMRC tariff</t>
  </si>
  <si>
    <t>Look-up :  0302990080 in the HMRC tariff</t>
  </si>
  <si>
    <t>Look-up :  0302990085 in the HMRC tariff</t>
  </si>
  <si>
    <t>Look-up :  0302990090 in the HMRC tariff</t>
  </si>
  <si>
    <t>Look-up :  0303110020 in the HMRC tariff</t>
  </si>
  <si>
    <t>Look-up :  0303110080 in the HMRC tariff</t>
  </si>
  <si>
    <t>Look-up :  0303120020 in the HMRC tariff</t>
  </si>
  <si>
    <t>Look-up :  0303120080 in the HMRC tariff</t>
  </si>
  <si>
    <t>Look-up :  0303130010 in the HMRC tariff</t>
  </si>
  <si>
    <t>Look-up :  0303130090 in the HMRC tariff</t>
  </si>
  <si>
    <t>Look-up :  0303141000 in the HMRC tariff</t>
  </si>
  <si>
    <t>Look-up :  0303142000 in the HMRC tariff</t>
  </si>
  <si>
    <t>Look-up :  0303149011 in the HMRC tariff</t>
  </si>
  <si>
    <t>Look-up :  0303149019 in the HMRC tariff</t>
  </si>
  <si>
    <t>Look-up :  0303149090 in the HMRC tariff</t>
  </si>
  <si>
    <t>Look-up :  0303190010 in the HMRC tariff</t>
  </si>
  <si>
    <t>Look-up :  0303190090 in the HMRC tariff</t>
  </si>
  <si>
    <t>Look-up :  0303230000 in the HMRC tariff</t>
  </si>
  <si>
    <t>Look-up :  0303240000 in the HMRC tariff</t>
  </si>
  <si>
    <t>Look-up :  0303250000 in the HMRC tariff</t>
  </si>
  <si>
    <t>Look-up :  0303260000 in the HMRC tariff</t>
  </si>
  <si>
    <t>Look-up :  0303290000 in the HMRC tariff</t>
  </si>
  <si>
    <t>Look-up :  0303311000 in the HMRC tariff</t>
  </si>
  <si>
    <t>Look-up :  0303313000 in the HMRC tariff</t>
  </si>
  <si>
    <t>Look-up :  0303319000 in the HMRC tariff</t>
  </si>
  <si>
    <t>Look-up :  0303320000 in the HMRC tariff</t>
  </si>
  <si>
    <t>Look-up :  0303330000 in the HMRC tariff</t>
  </si>
  <si>
    <t>Look-up :  0303340000 in the HMRC tariff</t>
  </si>
  <si>
    <t>Look-up :  0303391000 in the HMRC tariff</t>
  </si>
  <si>
    <t>Look-up :  0303393000 in the HMRC tariff</t>
  </si>
  <si>
    <t>Look-up :  0303395000 in the HMRC tariff</t>
  </si>
  <si>
    <t>Look-up :  0303398510 in the HMRC tariff</t>
  </si>
  <si>
    <t>Look-up :  0303398580 in the HMRC tariff</t>
  </si>
  <si>
    <t>Look-up :  0303398590 in the HMRC tariff</t>
  </si>
  <si>
    <t>Look-up :  0303560010 in the HMRC tariff</t>
  </si>
  <si>
    <t>Look-up :  0303560090 in the HMRC tariff</t>
  </si>
  <si>
    <t>Look-up :  0303570000 in the HMRC tariff</t>
  </si>
  <si>
    <t>Look-up :  0303631010 in the HMRC tariff</t>
  </si>
  <si>
    <t>Look-up :  0303631090 in the HMRC tariff</t>
  </si>
  <si>
    <t>Look-up :  0303633010 in the HMRC tariff</t>
  </si>
  <si>
    <t>Look-up :  0303633090 in the HMRC tariff</t>
  </si>
  <si>
    <t>Look-up :  0303639010 in the HMRC tariff</t>
  </si>
  <si>
    <t>Look-up :  0303639090 in the HMRC tariff</t>
  </si>
  <si>
    <t>Look-up :  0303640010 in the HMRC tariff</t>
  </si>
  <si>
    <t>Look-up :  0303640090 in the HMRC tariff</t>
  </si>
  <si>
    <t>Look-up :  0303650000 in the HMRC tariff</t>
  </si>
  <si>
    <t>Look-up :  0303661110 in the HMRC tariff</t>
  </si>
  <si>
    <t>Look-up :  0303661190 in the HMRC tariff</t>
  </si>
  <si>
    <t>Look-up :  0303661210 in the HMRC tariff</t>
  </si>
  <si>
    <t>Look-up :  0303661290 in the HMRC tariff</t>
  </si>
  <si>
    <t>Look-up :  0303661310 in the HMRC tariff</t>
  </si>
  <si>
    <t>Look-up :  0303661390 in the HMRC tariff</t>
  </si>
  <si>
    <t>Look-up :  0303661911 in the HMRC tariff</t>
  </si>
  <si>
    <t>Look-up :  0303661919 in the HMRC tariff</t>
  </si>
  <si>
    <t>Look-up :  0303661980 in the HMRC tariff</t>
  </si>
  <si>
    <t>Look-up :  0303661991 in the HMRC tariff</t>
  </si>
  <si>
    <t>Look-up :  0303661999 in the HMRC tariff</t>
  </si>
  <si>
    <t>Look-up :  0303669000 in the HMRC tariff</t>
  </si>
  <si>
    <t>Look-up :  0303670010 in the HMRC tariff</t>
  </si>
  <si>
    <t>Look-up :  0303670090 in the HMRC tariff</t>
  </si>
  <si>
    <t>Look-up :  0303681000 in the HMRC tariff</t>
  </si>
  <si>
    <t>Look-up :  0303689000 in the HMRC tariff</t>
  </si>
  <si>
    <t>Look-up :  0303691010 in the HMRC tariff</t>
  </si>
  <si>
    <t>Look-up :  0303691090 in the HMRC tariff</t>
  </si>
  <si>
    <t>Look-up :  0303693000 in the HMRC tariff</t>
  </si>
  <si>
    <t>Look-up :  0303695000 in the HMRC tariff</t>
  </si>
  <si>
    <t>Look-up :  0303697000 in the HMRC tariff</t>
  </si>
  <si>
    <t>Look-up :  0303698000 in the HMRC tariff</t>
  </si>
  <si>
    <t>Look-up :  0303699010 in the HMRC tariff</t>
  </si>
  <si>
    <t>Look-up :  0303699090 in the HMRC tariff</t>
  </si>
  <si>
    <t>Look-up :  0303811510 in the HMRC tariff</t>
  </si>
  <si>
    <t>Look-up :  0303811590 in the HMRC tariff</t>
  </si>
  <si>
    <t>Look-up :  0303813000 in the HMRC tariff</t>
  </si>
  <si>
    <t>Look-up :  0303814000 in the HMRC tariff</t>
  </si>
  <si>
    <t>Look-up :  0303819000 in the HMRC tariff</t>
  </si>
  <si>
    <t>Look-up :  0303820010 in the HMRC tariff</t>
  </si>
  <si>
    <t>Look-up :  0303820090 in the HMRC tariff</t>
  </si>
  <si>
    <t>Look-up :  0303830000 in the HMRC tariff</t>
  </si>
  <si>
    <t>Look-up :  0303841000 in the HMRC tariff</t>
  </si>
  <si>
    <t>Look-up :  0303849000 in the HMRC tariff</t>
  </si>
  <si>
    <t>Look-up :  0303891000 in the HMRC tariff</t>
  </si>
  <si>
    <t>Look-up :  0303893100 in the HMRC tariff</t>
  </si>
  <si>
    <t>Look-up :  0303893910 in the HMRC tariff</t>
  </si>
  <si>
    <t>Look-up :  0303893990 in the HMRC tariff</t>
  </si>
  <si>
    <t>Look-up :  0303895000 in the HMRC tariff</t>
  </si>
  <si>
    <t>Look-up :  0303895510 in the HMRC tariff</t>
  </si>
  <si>
    <t>Look-up :  0303895590 in the HMRC tariff</t>
  </si>
  <si>
    <t>Look-up :  0303896000 in the HMRC tariff</t>
  </si>
  <si>
    <t>Look-up :  0303896500 in the HMRC tariff</t>
  </si>
  <si>
    <t>Look-up :  0303897010 in the HMRC tariff</t>
  </si>
  <si>
    <t>Look-up :  0303897090 in the HMRC tariff</t>
  </si>
  <si>
    <t>Look-up :  0303899011 in the HMRC tariff</t>
  </si>
  <si>
    <t>Look-up :  0303899015 in the HMRC tariff</t>
  </si>
  <si>
    <t>Look-up :  0303899021 in the HMRC tariff</t>
  </si>
  <si>
    <t>Look-up :  0303899025 in the HMRC tariff</t>
  </si>
  <si>
    <t>Look-up :  0303899030 in the HMRC tariff</t>
  </si>
  <si>
    <t>Look-up :  0303899091 in the HMRC tariff</t>
  </si>
  <si>
    <t>Look-up :  0303899095 in the HMRC tariff</t>
  </si>
  <si>
    <t>Look-up :  0303911000 in the HMRC tariff</t>
  </si>
  <si>
    <t>Look-up :  0303919096 in the HMRC tariff</t>
  </si>
  <si>
    <t>Look-up :  0303919099 in the HMRC tariff</t>
  </si>
  <si>
    <t>Look-up :  0303920000 in the HMRC tariff</t>
  </si>
  <si>
    <t>Look-up :  0303990010 in the HMRC tariff</t>
  </si>
  <si>
    <t>Look-up :  0303990015 in the HMRC tariff</t>
  </si>
  <si>
    <t>Look-up :  0303990020 in the HMRC tariff</t>
  </si>
  <si>
    <t>Look-up :  0303990025 in the HMRC tariff</t>
  </si>
  <si>
    <t>Look-up :  0303990030 in the HMRC tariff</t>
  </si>
  <si>
    <t>Look-up :  0303990035 in the HMRC tariff</t>
  </si>
  <si>
    <t>Look-up :  0303990050 in the HMRC tariff</t>
  </si>
  <si>
    <t>Look-up :  0303990055 in the HMRC tariff</t>
  </si>
  <si>
    <t>Look-up :  0303990060 in the HMRC tariff</t>
  </si>
  <si>
    <t>Look-up :  0303990065 in the HMRC tariff</t>
  </si>
  <si>
    <t>Look-up :  0303990070 in the HMRC tariff</t>
  </si>
  <si>
    <t>Look-up :  0303990080 in the HMRC tariff</t>
  </si>
  <si>
    <t>Look-up :  0303990085 in the HMRC tariff</t>
  </si>
  <si>
    <t>Look-up :  0303990087 in the HMRC tariff</t>
  </si>
  <si>
    <t>Look-up :  0303990089 in the HMRC tariff</t>
  </si>
  <si>
    <t>Look-up :  0303990095 in the HMRC tariff</t>
  </si>
  <si>
    <t>Look-up :  0303990099 in the HMRC tariff</t>
  </si>
  <si>
    <t>Look-up :  0304310000 in the HMRC tariff</t>
  </si>
  <si>
    <t>Look-up :  0304320010 in the HMRC tariff</t>
  </si>
  <si>
    <t>Look-up :  0304320090 in the HMRC tariff</t>
  </si>
  <si>
    <t>Look-up :  0304330000 in the HMRC tariff</t>
  </si>
  <si>
    <t>Look-up :  0304390010 in the HMRC tariff</t>
  </si>
  <si>
    <t>Look-up :  0304390020 in the HMRC tariff</t>
  </si>
  <si>
    <t>Look-up :  0304390090 in the HMRC tariff</t>
  </si>
  <si>
    <t>Look-up :  0304410010 in the HMRC tariff</t>
  </si>
  <si>
    <t>Look-up :  0304410090 in the HMRC tariff</t>
  </si>
  <si>
    <t>Look-up :  0304421000 in the HMRC tariff</t>
  </si>
  <si>
    <t>Look-up :  0304425000 in the HMRC tariff</t>
  </si>
  <si>
    <t>Look-up :  0304429010 in the HMRC tariff</t>
  </si>
  <si>
    <t>Look-up :  0304429090 in the HMRC tariff</t>
  </si>
  <si>
    <t>Look-up :  0304430010 in the HMRC tariff</t>
  </si>
  <si>
    <t>Look-up :  0304430090 in the HMRC tariff</t>
  </si>
  <si>
    <t>Look-up :  0304441010 in the HMRC tariff</t>
  </si>
  <si>
    <t>Look-up :  0304441090 in the HMRC tariff</t>
  </si>
  <si>
    <t>Look-up :  0304443000 in the HMRC tariff</t>
  </si>
  <si>
    <t>Look-up :  0304449010 in the HMRC tariff</t>
  </si>
  <si>
    <t>Look-up :  0304449090 in the HMRC tariff</t>
  </si>
  <si>
    <t>Look-up :  0304450000 in the HMRC tariff</t>
  </si>
  <si>
    <t>Look-up :  0304460000 in the HMRC tariff</t>
  </si>
  <si>
    <t>Look-up :  0304471000 in the HMRC tariff</t>
  </si>
  <si>
    <t>Look-up :  0304472000 in the HMRC tariff</t>
  </si>
  <si>
    <t>Look-up :  0304473000 in the HMRC tariff</t>
  </si>
  <si>
    <t>Look-up :  0304479000 in the HMRC tariff</t>
  </si>
  <si>
    <t>Look-up :  0304480000 in the HMRC tariff</t>
  </si>
  <si>
    <t>Look-up :  0304491000 in the HMRC tariff</t>
  </si>
  <si>
    <t>Look-up :  0304495010 in the HMRC tariff</t>
  </si>
  <si>
    <t>Look-up :  0304495090 in the HMRC tariff</t>
  </si>
  <si>
    <t>Look-up :  0304499050 in the HMRC tariff</t>
  </si>
  <si>
    <t>Look-up :  0304499060 in the HMRC tariff</t>
  </si>
  <si>
    <t>Look-up :  0304499070 in the HMRC tariff</t>
  </si>
  <si>
    <t>Look-up :  0304499090 in the HMRC tariff</t>
  </si>
  <si>
    <t>Look-up :  0304510010 in the HMRC tariff</t>
  </si>
  <si>
    <t>Look-up :  0304510090 in the HMRC tariff</t>
  </si>
  <si>
    <t>Look-up :  0304520010 in the HMRC tariff</t>
  </si>
  <si>
    <t>Look-up :  0304520090 in the HMRC tariff</t>
  </si>
  <si>
    <t>Look-up :  0304530011 in the HMRC tariff</t>
  </si>
  <si>
    <t>Look-up :  0304530019 in the HMRC tariff</t>
  </si>
  <si>
    <t>Look-up :  0304530020 in the HMRC tariff</t>
  </si>
  <si>
    <t>Look-up :  0304530031 in the HMRC tariff</t>
  </si>
  <si>
    <t>Look-up :  0304530039 in the HMRC tariff</t>
  </si>
  <si>
    <t>Look-up :  0304530090 in the HMRC tariff</t>
  </si>
  <si>
    <t>Look-up :  0304540000 in the HMRC tariff</t>
  </si>
  <si>
    <t>Look-up :  0304550000 in the HMRC tariff</t>
  </si>
  <si>
    <t>Look-up :  0304561000 in the HMRC tariff</t>
  </si>
  <si>
    <t>Look-up :  0304562000 in the HMRC tariff</t>
  </si>
  <si>
    <t>Look-up :  0304563000 in the HMRC tariff</t>
  </si>
  <si>
    <t>Look-up :  0304569000 in the HMRC tariff</t>
  </si>
  <si>
    <t>Look-up :  0304570000 in the HMRC tariff</t>
  </si>
  <si>
    <t>Look-up :  0304591000 in the HMRC tariff</t>
  </si>
  <si>
    <t>Look-up :  0304599030 in the HMRC tariff</t>
  </si>
  <si>
    <t>Look-up :  0304599035 in the HMRC tariff</t>
  </si>
  <si>
    <t>Look-up :  0304599040 in the HMRC tariff</t>
  </si>
  <si>
    <t>Look-up :  0304599045 in the HMRC tariff</t>
  </si>
  <si>
    <t>Look-up :  0304599050 in the HMRC tariff</t>
  </si>
  <si>
    <t>Look-up :  0304599055 in the HMRC tariff</t>
  </si>
  <si>
    <t>Look-up :  0304599065 in the HMRC tariff</t>
  </si>
  <si>
    <t>Look-up :  0304599090 in the HMRC tariff</t>
  </si>
  <si>
    <t>Look-up :  0304610000 in the HMRC tariff</t>
  </si>
  <si>
    <t>Look-up :  0304620000 in the HMRC tariff</t>
  </si>
  <si>
    <t>Look-up :  0304630000 in the HMRC tariff</t>
  </si>
  <si>
    <t>Look-up :  0304690010 in the HMRC tariff</t>
  </si>
  <si>
    <t>Look-up :  0304690020 in the HMRC tariff</t>
  </si>
  <si>
    <t>Look-up :  0304690090 in the HMRC tariff</t>
  </si>
  <si>
    <t>Look-up :  0304711010 in the HMRC tariff</t>
  </si>
  <si>
    <t>Look-up :  0304711090 in the HMRC tariff</t>
  </si>
  <si>
    <t>Look-up :  0304719010 in the HMRC tariff</t>
  </si>
  <si>
    <t>Look-up :  0304719030 in the HMRC tariff</t>
  </si>
  <si>
    <t>Look-up :  0304719090 in the HMRC tariff</t>
  </si>
  <si>
    <t>Look-up :  0304720000 in the HMRC tariff</t>
  </si>
  <si>
    <t>Look-up :  0304730000 in the HMRC tariff</t>
  </si>
  <si>
    <t>Look-up :  0304741100 in the HMRC tariff</t>
  </si>
  <si>
    <t>Look-up :  0304741510 in the HMRC tariff</t>
  </si>
  <si>
    <t>Look-up :  0304741590 in the HMRC tariff</t>
  </si>
  <si>
    <t>Look-up :  0304741910 in the HMRC tariff</t>
  </si>
  <si>
    <t>Look-up :  0304741990 in the HMRC tariff</t>
  </si>
  <si>
    <t>Look-up :  0304749000 in the HMRC tariff</t>
  </si>
  <si>
    <t>Look-up :  0304750010 in the HMRC tariff</t>
  </si>
  <si>
    <t>Look-up :  0304750090 in the HMRC tariff</t>
  </si>
  <si>
    <t>Look-up :  0304791000 in the HMRC tariff</t>
  </si>
  <si>
    <t>Look-up :  0304793000 in the HMRC tariff</t>
  </si>
  <si>
    <t>Look-up :  0304795010 in the HMRC tariff</t>
  </si>
  <si>
    <t>Look-up :  0304795090 in the HMRC tariff</t>
  </si>
  <si>
    <t>Look-up :  0304798000 in the HMRC tariff</t>
  </si>
  <si>
    <t>Look-up :  0304799011 in the HMRC tariff</t>
  </si>
  <si>
    <t>Look-up :  0304799013 in the HMRC tariff</t>
  </si>
  <si>
    <t>Look-up :  0304799017 in the HMRC tariff</t>
  </si>
  <si>
    <t>Look-up :  0304799019 in the HMRC tariff</t>
  </si>
  <si>
    <t>Look-up :  0304799090 in the HMRC tariff</t>
  </si>
  <si>
    <t>Look-up :  0304810010 in the HMRC tariff</t>
  </si>
  <si>
    <t>Look-up :  0304810020 in the HMRC tariff</t>
  </si>
  <si>
    <t>Look-up :  0304810090 in the HMRC tariff</t>
  </si>
  <si>
    <t>Look-up :  0304821000 in the HMRC tariff</t>
  </si>
  <si>
    <t>Look-up :  0304825000 in the HMRC tariff</t>
  </si>
  <si>
    <t>Look-up :  0304829010 in the HMRC tariff</t>
  </si>
  <si>
    <t>Look-up :  0304829090 in the HMRC tariff</t>
  </si>
  <si>
    <t>Look-up :  0304831000 in the HMRC tariff</t>
  </si>
  <si>
    <t>Look-up :  0304833000 in the HMRC tariff</t>
  </si>
  <si>
    <t>Look-up :  0304835000 in the HMRC tariff</t>
  </si>
  <si>
    <t>Look-up :  0304839011 in the HMRC tariff</t>
  </si>
  <si>
    <t>Look-up :  0304839019 in the HMRC tariff</t>
  </si>
  <si>
    <t>Look-up :  0304839021 in the HMRC tariff</t>
  </si>
  <si>
    <t>Look-up :  0304839029 in the HMRC tariff</t>
  </si>
  <si>
    <t>Look-up :  0304839090 in the HMRC tariff</t>
  </si>
  <si>
    <t>Look-up :  0304840000 in the HMRC tariff</t>
  </si>
  <si>
    <t>Look-up :  0304850000 in the HMRC tariff</t>
  </si>
  <si>
    <t>Look-up :  0304881110 in the HMRC tariff</t>
  </si>
  <si>
    <t>Look-up :  0304881190 in the HMRC tariff</t>
  </si>
  <si>
    <t>Look-up :  0304881500 in the HMRC tariff</t>
  </si>
  <si>
    <t>Look-up :  0304881800 in the HMRC tariff</t>
  </si>
  <si>
    <t>Look-up :  0304881900 in the HMRC tariff</t>
  </si>
  <si>
    <t>Look-up :  0304889000 in the HMRC tariff</t>
  </si>
  <si>
    <t>Look-up :  0304891000 in the HMRC tariff</t>
  </si>
  <si>
    <t>Look-up :  0304892100 in the HMRC tariff</t>
  </si>
  <si>
    <t>Look-up :  0304892910 in the HMRC tariff</t>
  </si>
  <si>
    <t>Look-up :  0304892990 in the HMRC tariff</t>
  </si>
  <si>
    <t>Look-up :  0304896000 in the HMRC tariff</t>
  </si>
  <si>
    <t>Look-up :  0304899010 in the HMRC tariff</t>
  </si>
  <si>
    <t>Look-up :  0304899020 in the HMRC tariff</t>
  </si>
  <si>
    <t>Look-up :  0304899030 in the HMRC tariff</t>
  </si>
  <si>
    <t>Look-up :  0304899040 in the HMRC tariff</t>
  </si>
  <si>
    <t>Look-up :  0304899050 in the HMRC tariff</t>
  </si>
  <si>
    <t>Look-up :  0304899060 in the HMRC tariff</t>
  </si>
  <si>
    <t>Look-up :  0304899090 in the HMRC tariff</t>
  </si>
  <si>
    <t>Look-up :  0304910000 in the HMRC tariff</t>
  </si>
  <si>
    <t>Look-up :  0304920000 in the HMRC tariff</t>
  </si>
  <si>
    <t>Look-up :  0304931010 in the HMRC tariff</t>
  </si>
  <si>
    <t>Look-up :  0304931090 in the HMRC tariff</t>
  </si>
  <si>
    <t>Look-up :  0304939010 in the HMRC tariff</t>
  </si>
  <si>
    <t>Look-up :  0304939090 in the HMRC tariff</t>
  </si>
  <si>
    <t>Look-up :  0304941010 in the HMRC tariff</t>
  </si>
  <si>
    <t>Look-up :  0304941090 in the HMRC tariff</t>
  </si>
  <si>
    <t>Look-up :  0304949010 in the HMRC tariff</t>
  </si>
  <si>
    <t>Look-up :  0304949090 in the HMRC tariff</t>
  </si>
  <si>
    <t>Look-up :  0304951010 in the HMRC tariff</t>
  </si>
  <si>
    <t>Look-up :  0304951090 in the HMRC tariff</t>
  </si>
  <si>
    <t>Look-up :  0304952110 in the HMRC tariff</t>
  </si>
  <si>
    <t>Look-up :  0304952190 in the HMRC tariff</t>
  </si>
  <si>
    <t>Look-up :  0304952510 in the HMRC tariff</t>
  </si>
  <si>
    <t>Look-up :  0304952590 in the HMRC tariff</t>
  </si>
  <si>
    <t>Look-up :  0304952900 in the HMRC tariff</t>
  </si>
  <si>
    <t>Look-up :  0304953000 in the HMRC tariff</t>
  </si>
  <si>
    <t>Look-up :  0304954000 in the HMRC tariff</t>
  </si>
  <si>
    <t>Look-up :  0304955010 in the HMRC tariff</t>
  </si>
  <si>
    <t>Look-up :  0304955020 in the HMRC tariff</t>
  </si>
  <si>
    <t>Look-up :  0304955090 in the HMRC tariff</t>
  </si>
  <si>
    <t>Look-up :  0304956000 in the HMRC tariff</t>
  </si>
  <si>
    <t>Look-up :  0304959011 in the HMRC tariff</t>
  </si>
  <si>
    <t>Look-up :  0304959013 in the HMRC tariff</t>
  </si>
  <si>
    <t>Look-up :  0304959017 in the HMRC tariff</t>
  </si>
  <si>
    <t>Look-up :  0304959019 in the HMRC tariff</t>
  </si>
  <si>
    <t>Look-up :  0304959030 in the HMRC tariff</t>
  </si>
  <si>
    <t>Look-up :  0304959090 in the HMRC tariff</t>
  </si>
  <si>
    <t>Look-up :  0304961010 in the HMRC tariff</t>
  </si>
  <si>
    <t>Look-up :  0304961090 in the HMRC tariff</t>
  </si>
  <si>
    <t>Look-up :  0304962000 in the HMRC tariff</t>
  </si>
  <si>
    <t>Look-up :  0304963000 in the HMRC tariff</t>
  </si>
  <si>
    <t>Look-up :  0304969000 in the HMRC tariff</t>
  </si>
  <si>
    <t>Look-up :  0304970000 in the HMRC tariff</t>
  </si>
  <si>
    <t>Look-up :  0304991010 in the HMRC tariff</t>
  </si>
  <si>
    <t>Look-up :  0304991090 in the HMRC tariff</t>
  </si>
  <si>
    <t>Look-up :  0304992111 in the HMRC tariff</t>
  </si>
  <si>
    <t>Look-up :  0304992112 in the HMRC tariff</t>
  </si>
  <si>
    <t>Look-up :  0304992113 in the HMRC tariff</t>
  </si>
  <si>
    <t>Look-up :  0304992115 in the HMRC tariff</t>
  </si>
  <si>
    <t>Look-up :  0304992120 in the HMRC tariff</t>
  </si>
  <si>
    <t>Look-up :  0304992190 in the HMRC tariff</t>
  </si>
  <si>
    <t>Look-up :  0304992900 in the HMRC tariff</t>
  </si>
  <si>
    <t>Look-up :  0304995500 in the HMRC tariff</t>
  </si>
  <si>
    <t>Look-up :  0304996100 in the HMRC tariff</t>
  </si>
  <si>
    <t>Look-up :  0304996500 in the HMRC tariff</t>
  </si>
  <si>
    <t>Look-up :  0304999920 in the HMRC tariff</t>
  </si>
  <si>
    <t>Look-up :  0304999925 in the HMRC tariff</t>
  </si>
  <si>
    <t>Look-up :  0304999965 in the HMRC tariff</t>
  </si>
  <si>
    <t>Look-up :  0304999969 in the HMRC tariff</t>
  </si>
  <si>
    <t>Look-up :  0304999970 in the HMRC tariff</t>
  </si>
  <si>
    <t>Look-up :  0304999990 in the HMRC tariff</t>
  </si>
  <si>
    <t>Look-up :  0305200011 in the HMRC tariff</t>
  </si>
  <si>
    <t>Look-up :  0305200018 in the HMRC tariff</t>
  </si>
  <si>
    <t>Look-up :  0305200019 in the HMRC tariff</t>
  </si>
  <si>
    <t>Look-up :  0305200021 in the HMRC tariff</t>
  </si>
  <si>
    <t>Look-up :  0305200035 in the HMRC tariff</t>
  </si>
  <si>
    <t>Look-up :  0305200041 in the HMRC tariff</t>
  </si>
  <si>
    <t>Look-up :  0305200049 in the HMRC tariff</t>
  </si>
  <si>
    <t>Look-up :  0305200072 in the HMRC tariff</t>
  </si>
  <si>
    <t>Look-up :  0305200073 in the HMRC tariff</t>
  </si>
  <si>
    <t>Look-up :  0305200074 in the HMRC tariff</t>
  </si>
  <si>
    <t>Look-up :  0305200075 in the HMRC tariff</t>
  </si>
  <si>
    <t>Look-up :  0305200076 in the HMRC tariff</t>
  </si>
  <si>
    <t>Look-up :  0305200077 in the HMRC tariff</t>
  </si>
  <si>
    <t>Look-up :  0305200078 in the HMRC tariff</t>
  </si>
  <si>
    <t>Look-up :  0305200079 in the HMRC tariff</t>
  </si>
  <si>
    <t>Look-up :  0305200096 in the HMRC tariff</t>
  </si>
  <si>
    <t>Look-up :  0305200099 in the HMRC tariff</t>
  </si>
  <si>
    <t>Look-up :  0305310010 in the HMRC tariff</t>
  </si>
  <si>
    <t>Look-up :  0305310090 in the HMRC tariff</t>
  </si>
  <si>
    <t>Look-up :  0305321100 in the HMRC tariff</t>
  </si>
  <si>
    <t>Look-up :  0305321910 in the HMRC tariff</t>
  </si>
  <si>
    <t>Look-up :  0305321990 in the HMRC tariff</t>
  </si>
  <si>
    <t>Look-up :  0305329000 in the HMRC tariff</t>
  </si>
  <si>
    <t>Look-up :  0305391010 in the HMRC tariff</t>
  </si>
  <si>
    <t>Look-up :  0305391090 in the HMRC tariff</t>
  </si>
  <si>
    <t>Look-up :  0305395000 in the HMRC tariff</t>
  </si>
  <si>
    <t>Look-up :  0305399010 in the HMRC tariff</t>
  </si>
  <si>
    <t>Look-up :  0305399020 in the HMRC tariff</t>
  </si>
  <si>
    <t>Look-up :  0305399030 in the HMRC tariff</t>
  </si>
  <si>
    <t>Look-up :  0305399040 in the HMRC tariff</t>
  </si>
  <si>
    <t>Look-up :  0305399050 in the HMRC tariff</t>
  </si>
  <si>
    <t>Look-up :  0305399060 in the HMRC tariff</t>
  </si>
  <si>
    <t>Look-up :  0305399065 in the HMRC tariff</t>
  </si>
  <si>
    <t>Look-up :  0305399070 in the HMRC tariff</t>
  </si>
  <si>
    <t>Look-up :  0305399080 in the HMRC tariff</t>
  </si>
  <si>
    <t>Look-up :  0305399090 in the HMRC tariff</t>
  </si>
  <si>
    <t>Look-up :  0305410010 in the HMRC tariff</t>
  </si>
  <si>
    <t>Look-up :  0305410090 in the HMRC tariff</t>
  </si>
  <si>
    <t>Look-up :  0305420000 in the HMRC tariff</t>
  </si>
  <si>
    <t>Look-up :  0305430011 in the HMRC tariff</t>
  </si>
  <si>
    <t>Look-up :  0305430019 in the HMRC tariff</t>
  </si>
  <si>
    <t>Look-up :  0305430090 in the HMRC tariff</t>
  </si>
  <si>
    <t>Look-up :  0305441000 in the HMRC tariff</t>
  </si>
  <si>
    <t>Look-up :  0305449010 in the HMRC tariff</t>
  </si>
  <si>
    <t>Look-up :  0305449090 in the HMRC tariff</t>
  </si>
  <si>
    <t>Look-up :  0305491000 in the HMRC tariff</t>
  </si>
  <si>
    <t>Look-up :  0305492000 in the HMRC tariff</t>
  </si>
  <si>
    <t>Look-up :  0305493010 in the HMRC tariff</t>
  </si>
  <si>
    <t>Look-up :  0305493090 in the HMRC tariff</t>
  </si>
  <si>
    <t>Look-up :  0305498010 in the HMRC tariff</t>
  </si>
  <si>
    <t>Look-up :  0305498020 in the HMRC tariff</t>
  </si>
  <si>
    <t>Look-up :  0305498035 in the HMRC tariff</t>
  </si>
  <si>
    <t>Look-up :  0305498040 in the HMRC tariff</t>
  </si>
  <si>
    <t>Look-up :  0305498050 in the HMRC tariff</t>
  </si>
  <si>
    <t>Look-up :  0305498060 in the HMRC tariff</t>
  </si>
  <si>
    <t>Look-up :  0305498090 in the HMRC tariff</t>
  </si>
  <si>
    <t>Look-up :  0305511010 in the HMRC tariff</t>
  </si>
  <si>
    <t>Look-up :  0305511020 in the HMRC tariff</t>
  </si>
  <si>
    <t>Look-up :  0305511090 in the HMRC tariff</t>
  </si>
  <si>
    <t>Look-up :  0305519010 in the HMRC tariff</t>
  </si>
  <si>
    <t>Look-up :  0305519020 in the HMRC tariff</t>
  </si>
  <si>
    <t>Look-up :  0305519030 in the HMRC tariff</t>
  </si>
  <si>
    <t>Look-up :  0305520010 in the HMRC tariff</t>
  </si>
  <si>
    <t>Look-up :  0305520090 in the HMRC tariff</t>
  </si>
  <si>
    <t>Look-up :  0305531010 in the HMRC tariff</t>
  </si>
  <si>
    <t>Look-up :  0305531090 in the HMRC tariff</t>
  </si>
  <si>
    <t>Look-up :  0305539010 in the HMRC tariff</t>
  </si>
  <si>
    <t>Look-up :  0305539020 in the HMRC tariff</t>
  </si>
  <si>
    <t>Look-up :  0305539030 in the HMRC tariff</t>
  </si>
  <si>
    <t>Look-up :  0305539040 in the HMRC tariff</t>
  </si>
  <si>
    <t>Look-up :  0305539090 in the HMRC tariff</t>
  </si>
  <si>
    <t>Look-up :  0305543000 in the HMRC tariff</t>
  </si>
  <si>
    <t>Look-up :  0305545000 in the HMRC tariff</t>
  </si>
  <si>
    <t>Look-up :  0305549010 in the HMRC tariff</t>
  </si>
  <si>
    <t>Look-up :  0305549090 in the HMRC tariff</t>
  </si>
  <si>
    <t>Look-up :  0305597000 in the HMRC tariff</t>
  </si>
  <si>
    <t>Look-up :  0305598540 in the HMRC tariff</t>
  </si>
  <si>
    <t>Look-up :  0305598545 in the HMRC tariff</t>
  </si>
  <si>
    <t>Look-up :  0305598561 in the HMRC tariff</t>
  </si>
  <si>
    <t>Look-up :  0305598564 in the HMRC tariff</t>
  </si>
  <si>
    <t>Look-up :  0305598565 in the HMRC tariff</t>
  </si>
  <si>
    <t>Look-up :  0305598567 in the HMRC tariff</t>
  </si>
  <si>
    <t>Look-up :  0305598570 in the HMRC tariff</t>
  </si>
  <si>
    <t>Look-up :  0305598590 in the HMRC tariff</t>
  </si>
  <si>
    <t>Look-up :  0305610000 in the HMRC tariff</t>
  </si>
  <si>
    <t>Look-up :  0305620020 in the HMRC tariff</t>
  </si>
  <si>
    <t>Look-up :  0305620025 in the HMRC tariff</t>
  </si>
  <si>
    <t>Look-up :  0305620029 in the HMRC tariff</t>
  </si>
  <si>
    <t>Look-up :  0305620050 in the HMRC tariff</t>
  </si>
  <si>
    <t>Look-up :  0305620060 in the HMRC tariff</t>
  </si>
  <si>
    <t>Look-up :  0305620090 in the HMRC tariff</t>
  </si>
  <si>
    <t>Look-up :  0305630010 in the HMRC tariff</t>
  </si>
  <si>
    <t>Look-up :  0305630090 in the HMRC tariff</t>
  </si>
  <si>
    <t>Look-up :  0305640010 in the HMRC tariff</t>
  </si>
  <si>
    <t>Look-up :  0305640090 in the HMRC tariff</t>
  </si>
  <si>
    <t>Look-up :  0305691010 in the HMRC tariff</t>
  </si>
  <si>
    <t>Look-up :  0305691090 in the HMRC tariff</t>
  </si>
  <si>
    <t>Look-up :  0305693000 in the HMRC tariff</t>
  </si>
  <si>
    <t>Look-up :  0305695000 in the HMRC tariff</t>
  </si>
  <si>
    <t>Look-up :  0305698020 in the HMRC tariff</t>
  </si>
  <si>
    <t>Look-up :  0305698025 in the HMRC tariff</t>
  </si>
  <si>
    <t>Look-up :  0305698030 in the HMRC tariff</t>
  </si>
  <si>
    <t>Look-up :  0305698040 in the HMRC tariff</t>
  </si>
  <si>
    <t>Look-up :  0305698050 in the HMRC tariff</t>
  </si>
  <si>
    <t>Look-up :  0305698061 in the HMRC tariff</t>
  </si>
  <si>
    <t>Look-up :  0305698064 in the HMRC tariff</t>
  </si>
  <si>
    <t>Look-up :  0305698065 in the HMRC tariff</t>
  </si>
  <si>
    <t>Look-up :  0305698067 in the HMRC tariff</t>
  </si>
  <si>
    <t>Look-up :  0305698070 in the HMRC tariff</t>
  </si>
  <si>
    <t>Look-up :  0305698090 in the HMRC tariff</t>
  </si>
  <si>
    <t>Look-up :  0305710010 in the HMRC tariff</t>
  </si>
  <si>
    <t>Look-up :  0305710090 in the HMRC tariff</t>
  </si>
  <si>
    <t>Look-up :  0305720010 in the HMRC tariff</t>
  </si>
  <si>
    <t>Look-up :  0305720015 in the HMRC tariff</t>
  </si>
  <si>
    <t>Look-up :  0305720020 in the HMRC tariff</t>
  </si>
  <si>
    <t>Look-up :  0305720025 in the HMRC tariff</t>
  </si>
  <si>
    <t>Look-up :  0305720030 in the HMRC tariff</t>
  </si>
  <si>
    <t>Look-up :  0305720035 in the HMRC tariff</t>
  </si>
  <si>
    <t>Look-up :  0305720038 in the HMRC tariff</t>
  </si>
  <si>
    <t>Look-up :  0305720039 in the HMRC tariff</t>
  </si>
  <si>
    <t>Look-up :  0305720041 in the HMRC tariff</t>
  </si>
  <si>
    <t>Look-up :  0305720044 in the HMRC tariff</t>
  </si>
  <si>
    <t>Look-up :  0305720045 in the HMRC tariff</t>
  </si>
  <si>
    <t>Look-up :  0305720046 in the HMRC tariff</t>
  </si>
  <si>
    <t>Look-up :  0305720047 in the HMRC tariff</t>
  </si>
  <si>
    <t>Look-up :  0305720049 in the HMRC tariff</t>
  </si>
  <si>
    <t>Look-up :  0305720050 in the HMRC tariff</t>
  </si>
  <si>
    <t>Look-up :  0305720051 in the HMRC tariff</t>
  </si>
  <si>
    <t>Look-up :  0305720052 in the HMRC tariff</t>
  </si>
  <si>
    <t>Look-up :  0305720053 in the HMRC tariff</t>
  </si>
  <si>
    <t>Look-up :  0305720054 in the HMRC tariff</t>
  </si>
  <si>
    <t>Look-up :  0305720055 in the HMRC tariff</t>
  </si>
  <si>
    <t>Look-up :  0305720056 in the HMRC tariff</t>
  </si>
  <si>
    <t>Look-up :  0305720057 in the HMRC tariff</t>
  </si>
  <si>
    <t>Look-up :  0305720058 in the HMRC tariff</t>
  </si>
  <si>
    <t>Look-up :  0305720059 in the HMRC tariff</t>
  </si>
  <si>
    <t>Look-up :  0305720060 in the HMRC tariff</t>
  </si>
  <si>
    <t>Look-up :  0305720061 in the HMRC tariff</t>
  </si>
  <si>
    <t>Look-up :  0305720062 in the HMRC tariff</t>
  </si>
  <si>
    <t>Look-up :  0305720063 in the HMRC tariff</t>
  </si>
  <si>
    <t>Look-up :  0305720064 in the HMRC tariff</t>
  </si>
  <si>
    <t>Look-up :  0305720065 in the HMRC tariff</t>
  </si>
  <si>
    <t>Look-up :  0305720069 in the HMRC tariff</t>
  </si>
  <si>
    <t>Look-up :  0305720071 in the HMRC tariff</t>
  </si>
  <si>
    <t>Look-up :  0305720072 in the HMRC tariff</t>
  </si>
  <si>
    <t>Look-up :  0305720079 in the HMRC tariff</t>
  </si>
  <si>
    <t>Look-up :  0305720091 in the HMRC tariff</t>
  </si>
  <si>
    <t>Look-up :  0305720099 in the HMRC tariff</t>
  </si>
  <si>
    <t>Look-up :  0305790010 in the HMRC tariff</t>
  </si>
  <si>
    <t>Look-up :  0305790015 in the HMRC tariff</t>
  </si>
  <si>
    <t>Look-up :  0305790020 in the HMRC tariff</t>
  </si>
  <si>
    <t>Look-up :  0305790025 in the HMRC tariff</t>
  </si>
  <si>
    <t>Look-up :  0305790030 in the HMRC tariff</t>
  </si>
  <si>
    <t>Look-up :  0305790035 in the HMRC tariff</t>
  </si>
  <si>
    <t>Look-up :  0305790038 in the HMRC tariff</t>
  </si>
  <si>
    <t>Look-up :  0305790039 in the HMRC tariff</t>
  </si>
  <si>
    <t>Look-up :  0305790041 in the HMRC tariff</t>
  </si>
  <si>
    <t>Look-up :  0305790044 in the HMRC tariff</t>
  </si>
  <si>
    <t>Look-up :  0305790045 in the HMRC tariff</t>
  </si>
  <si>
    <t>Look-up :  0305790046 in the HMRC tariff</t>
  </si>
  <si>
    <t>Look-up :  0305790047 in the HMRC tariff</t>
  </si>
  <si>
    <t>Look-up :  0305790049 in the HMRC tariff</t>
  </si>
  <si>
    <t>Look-up :  0305790050 in the HMRC tariff</t>
  </si>
  <si>
    <t>Look-up :  0305790051 in the HMRC tariff</t>
  </si>
  <si>
    <t>Look-up :  0305790052 in the HMRC tariff</t>
  </si>
  <si>
    <t>Look-up :  0305790053 in the HMRC tariff</t>
  </si>
  <si>
    <t>Look-up :  0305790054 in the HMRC tariff</t>
  </si>
  <si>
    <t>Look-up :  0305790055 in the HMRC tariff</t>
  </si>
  <si>
    <t>Look-up :  0305790056 in the HMRC tariff</t>
  </si>
  <si>
    <t>Look-up :  0305790057 in the HMRC tariff</t>
  </si>
  <si>
    <t>Look-up :  0305790058 in the HMRC tariff</t>
  </si>
  <si>
    <t>Look-up :  0305790059 in the HMRC tariff</t>
  </si>
  <si>
    <t>Look-up :  0305790060 in the HMRC tariff</t>
  </si>
  <si>
    <t>Look-up :  0305790061 in the HMRC tariff</t>
  </si>
  <si>
    <t>Look-up :  0305790062 in the HMRC tariff</t>
  </si>
  <si>
    <t>Look-up :  0305790063 in the HMRC tariff</t>
  </si>
  <si>
    <t>Look-up :  0305790064 in the HMRC tariff</t>
  </si>
  <si>
    <t>Look-up :  0305790065 in the HMRC tariff</t>
  </si>
  <si>
    <t>Look-up :  0305790069 in the HMRC tariff</t>
  </si>
  <si>
    <t>Look-up :  0305790071 in the HMRC tariff</t>
  </si>
  <si>
    <t>Look-up :  0305790072 in the HMRC tariff</t>
  </si>
  <si>
    <t>Look-up :  0305790079 in the HMRC tariff</t>
  </si>
  <si>
    <t>Look-up :  0305790091 in the HMRC tariff</t>
  </si>
  <si>
    <t>Look-up :  0305790099 in the HMRC tariff</t>
  </si>
  <si>
    <t>Look-up :  0306111010 in the HMRC tariff</t>
  </si>
  <si>
    <t>Look-up :  0306111090 in the HMRC tariff</t>
  </si>
  <si>
    <t>Look-up :  0306119020 in the HMRC tariff</t>
  </si>
  <si>
    <t>Look-up :  0306119080 in the HMRC tariff</t>
  </si>
  <si>
    <t>Look-up :  0306121099 in the HMRC tariff</t>
  </si>
  <si>
    <t>Look-up :  0306141000 in the HMRC tariff</t>
  </si>
  <si>
    <t>Look-up :  0306143000 in the HMRC tariff</t>
  </si>
  <si>
    <t>Look-up :  0306149010 in the HMRC tariff</t>
  </si>
  <si>
    <t>Look-up :  0306149090 in the HMRC tariff</t>
  </si>
  <si>
    <t>Look-up :  0306150000 in the HMRC tariff</t>
  </si>
  <si>
    <t>Look-up :  0306169100 in the HMRC tariff</t>
  </si>
  <si>
    <t>Look-up :  0306169920 in the HMRC tariff</t>
  </si>
  <si>
    <t>Look-up :  0306169930 in the HMRC tariff</t>
  </si>
  <si>
    <t>Look-up :  0306169990 in the HMRC tariff</t>
  </si>
  <si>
    <t>Look-up :  0306179100 in the HMRC tariff</t>
  </si>
  <si>
    <t>Look-up :  0306179220 in the HMRC tariff</t>
  </si>
  <si>
    <t>Look-up :  0306179290 in the HMRC tariff</t>
  </si>
  <si>
    <t>Look-up :  0306179300 in the HMRC tariff</t>
  </si>
  <si>
    <t>Look-up :  0306179400 in the HMRC tariff</t>
  </si>
  <si>
    <t>Look-up :  0306179910 in the HMRC tariff</t>
  </si>
  <si>
    <t>Look-up :  0306179990 in the HMRC tariff</t>
  </si>
  <si>
    <t>Look-up :  0306191000 in the HMRC tariff</t>
  </si>
  <si>
    <t>Look-up :  0306199000 in the HMRC tariff</t>
  </si>
  <si>
    <t>Look-up :  0306329100 in the HMRC tariff</t>
  </si>
  <si>
    <t>Look-up :  0306329900 in the HMRC tariff</t>
  </si>
  <si>
    <t>Look-up :  0306351000 in the HMRC tariff</t>
  </si>
  <si>
    <t>Look-up :  0306359012 in the HMRC tariff</t>
  </si>
  <si>
    <t>Look-up :  0306359014 in the HMRC tariff</t>
  </si>
  <si>
    <t>Look-up :  0306359020 in the HMRC tariff</t>
  </si>
  <si>
    <t>Look-up :  0306359092 in the HMRC tariff</t>
  </si>
  <si>
    <t>Look-up :  0306359093 in the HMRC tariff</t>
  </si>
  <si>
    <t>Look-up :  0306359096 in the HMRC tariff</t>
  </si>
  <si>
    <t>Look-up :  0306359099 in the HMRC tariff</t>
  </si>
  <si>
    <t>Look-up :  0306361011 in the HMRC tariff</t>
  </si>
  <si>
    <t>Look-up :  0306361091 in the HMRC tariff</t>
  </si>
  <si>
    <t>Look-up :  0306361099 in the HMRC tariff</t>
  </si>
  <si>
    <t>Look-up :  0306369020 in the HMRC tariff</t>
  </si>
  <si>
    <t>Look-up :  0306369030 in the HMRC tariff</t>
  </si>
  <si>
    <t>Look-up :  0306910000 in the HMRC tariff</t>
  </si>
  <si>
    <t>Look-up :  0306921010 in the HMRC tariff</t>
  </si>
  <si>
    <t>Look-up :  0306921090 in the HMRC tariff</t>
  </si>
  <si>
    <t>Look-up :  0306929010 in the HMRC tariff</t>
  </si>
  <si>
    <t>Look-up :  0306929090 in the HMRC tariff</t>
  </si>
  <si>
    <t>Look-up :  0306931010 in the HMRC tariff</t>
  </si>
  <si>
    <t>Look-up :  0306931090 in the HMRC tariff</t>
  </si>
  <si>
    <t>Look-up :  0306939010 in the HMRC tariff</t>
  </si>
  <si>
    <t>Look-up :  0306939090 in the HMRC tariff</t>
  </si>
  <si>
    <t>Look-up :  0306940000 in the HMRC tariff</t>
  </si>
  <si>
    <t>Look-up :  0306951100 in the HMRC tariff</t>
  </si>
  <si>
    <t>Look-up :  0306951910 in the HMRC tariff</t>
  </si>
  <si>
    <t>Look-up :  0306951990 in the HMRC tariff</t>
  </si>
  <si>
    <t>Look-up :  0306952010 in the HMRC tariff</t>
  </si>
  <si>
    <t>Look-up :  0306952021 in the HMRC tariff</t>
  </si>
  <si>
    <t>Look-up :  0306952029 in the HMRC tariff</t>
  </si>
  <si>
    <t>Look-up :  0306952091 in the HMRC tariff</t>
  </si>
  <si>
    <t>Look-up :  0306952099 in the HMRC tariff</t>
  </si>
  <si>
    <t>Look-up :  0306953010 in the HMRC tariff</t>
  </si>
  <si>
    <t>Look-up :  0306953021 in the HMRC tariff</t>
  </si>
  <si>
    <t>Look-up :  0306953029 in the HMRC tariff</t>
  </si>
  <si>
    <t>Look-up :  0306953091 in the HMRC tariff</t>
  </si>
  <si>
    <t>Look-up :  0306953099 in the HMRC tariff</t>
  </si>
  <si>
    <t>Look-up :  0306954010 in the HMRC tariff</t>
  </si>
  <si>
    <t>Look-up :  0306954090 in the HMRC tariff</t>
  </si>
  <si>
    <t>Look-up :  0306959010 in the HMRC tariff</t>
  </si>
  <si>
    <t>Look-up :  0306959090 in the HMRC tariff</t>
  </si>
  <si>
    <t>Look-up :  0306991000 in the HMRC tariff</t>
  </si>
  <si>
    <t>Look-up :  0306999020 in the HMRC tariff</t>
  </si>
  <si>
    <t>Look-up :  0306999090 in the HMRC tariff</t>
  </si>
  <si>
    <t>Look-up :  0307432100 in the HMRC tariff</t>
  </si>
  <si>
    <t>Look-up :  0307432500 in the HMRC tariff</t>
  </si>
  <si>
    <t>Look-up :  0307432900 in the HMRC tariff</t>
  </si>
  <si>
    <t>Look-up :  0307433100 in the HMRC tariff</t>
  </si>
  <si>
    <t>Look-up :  0307433300 in the HMRC tariff</t>
  </si>
  <si>
    <t>Look-up :  0307433510 in the HMRC tariff</t>
  </si>
  <si>
    <t>Look-up :  0307433590 in the HMRC tariff</t>
  </si>
  <si>
    <t>Look-up :  0307433800 in the HMRC tariff</t>
  </si>
  <si>
    <t>Look-up :  0307439110 in the HMRC tariff</t>
  </si>
  <si>
    <t>Look-up :  0307439120 in the HMRC tariff</t>
  </si>
  <si>
    <t>Look-up :  0307439190 in the HMRC tariff</t>
  </si>
  <si>
    <t>Look-up :  0307439210 in the HMRC tariff</t>
  </si>
  <si>
    <t>Look-up :  0307439220 in the HMRC tariff</t>
  </si>
  <si>
    <t>Look-up :  0307439290 in the HMRC tariff</t>
  </si>
  <si>
    <t>Look-up :  0307439500 in the HMRC tariff</t>
  </si>
  <si>
    <t>Look-up :  0307439921 in the HMRC tariff</t>
  </si>
  <si>
    <t>Look-up :  0307439929 in the HMRC tariff</t>
  </si>
  <si>
    <t>Look-up :  0307439931 in the HMRC tariff</t>
  </si>
  <si>
    <t>Look-up :  0307439990 in the HMRC tariff</t>
  </si>
  <si>
    <t>Look-up :  0307492010 in the HMRC tariff</t>
  </si>
  <si>
    <t>Look-up :  0307492090 in the HMRC tariff</t>
  </si>
  <si>
    <t>Look-up :  0307494010 in the HMRC tariff</t>
  </si>
  <si>
    <t>Look-up :  0307494090 in the HMRC tariff</t>
  </si>
  <si>
    <t>Look-up :  0307495010 in the HMRC tariff</t>
  </si>
  <si>
    <t>Look-up :  0307495090 in the HMRC tariff</t>
  </si>
  <si>
    <t>Look-up :  0307496010 in the HMRC tariff</t>
  </si>
  <si>
    <t>Look-up :  0307496090 in the HMRC tariff</t>
  </si>
  <si>
    <t>Look-up :  0307498010 in the HMRC tariff</t>
  </si>
  <si>
    <t>Look-up :  0307498090 in the HMRC tariff</t>
  </si>
  <si>
    <t>Look-up :  0307520000 in the HMRC tariff</t>
  </si>
  <si>
    <t>Look-up :  0307590010 in the HMRC tariff</t>
  </si>
  <si>
    <t>Look-up :  0307590090 in the HMRC tariff</t>
  </si>
  <si>
    <t>Look-up :  0308305000 in the HMRC tariff</t>
  </si>
  <si>
    <t>Look-up :  0308308090 in the HMRC tariff</t>
  </si>
  <si>
    <t>Look-up :  0308905000 in the HMRC tariff</t>
  </si>
  <si>
    <t>Look-up :  0308909000 in the HMRC tariff</t>
  </si>
  <si>
    <t>Look-up :  0309100010 in the HMRC tariff</t>
  </si>
  <si>
    <t>Look-up :  0309100020 in the HMRC tariff</t>
  </si>
  <si>
    <t>Look-up :  0309100030 in the HMRC tariff</t>
  </si>
  <si>
    <t>Look-up :  0309100035 in the HMRC tariff</t>
  </si>
  <si>
    <t>Look-up :  0309100040 in the HMRC tariff</t>
  </si>
  <si>
    <t>Look-up :  0309100090 in the HMRC tariff</t>
  </si>
  <si>
    <t>Look-up :  0309900015 in the HMRC tariff</t>
  </si>
  <si>
    <t>Look-up :  0309900025 in the HMRC tariff</t>
  </si>
  <si>
    <t>Look-up :  0309900031 in the HMRC tariff</t>
  </si>
  <si>
    <t>Look-up :  0401101000 in the HMRC tariff</t>
  </si>
  <si>
    <t>Look-up :  0401109000 in the HMRC tariff</t>
  </si>
  <si>
    <t>Look-up :  0401201100 in the HMRC tariff</t>
  </si>
  <si>
    <t>Look-up :  0401201900 in the HMRC tariff</t>
  </si>
  <si>
    <t>Look-up :  0401209100 in the HMRC tariff</t>
  </si>
  <si>
    <t>Look-up :  0401209900 in the HMRC tariff</t>
  </si>
  <si>
    <t>Look-up :  0401401010 in the HMRC tariff</t>
  </si>
  <si>
    <t>Look-up :  0401401090 in the HMRC tariff</t>
  </si>
  <si>
    <t>Look-up :  0401409010 in the HMRC tariff</t>
  </si>
  <si>
    <t>Look-up :  0401409090 in the HMRC tariff</t>
  </si>
  <si>
    <t>Look-up :  0401501110 in the HMRC tariff</t>
  </si>
  <si>
    <t>Look-up :  0401501190 in the HMRC tariff</t>
  </si>
  <si>
    <t>Look-up :  0401501910 in the HMRC tariff</t>
  </si>
  <si>
    <t>Look-up :  0401501990 in the HMRC tariff</t>
  </si>
  <si>
    <t>Look-up :  0401503110 in the HMRC tariff</t>
  </si>
  <si>
    <t>Look-up :  0401503190 in the HMRC tariff</t>
  </si>
  <si>
    <t>Look-up :  0401503910 in the HMRC tariff</t>
  </si>
  <si>
    <t>Look-up :  0401503990 in the HMRC tariff</t>
  </si>
  <si>
    <t>Look-up :  0401509110 in the HMRC tariff</t>
  </si>
  <si>
    <t>Look-up :  0401509190 in the HMRC tariff</t>
  </si>
  <si>
    <t>Look-up :  0401509910 in the HMRC tariff</t>
  </si>
  <si>
    <t>Look-up :  0401509990 in the HMRC tariff</t>
  </si>
  <si>
    <t>Look-up :  0402101100 in the HMRC tariff</t>
  </si>
  <si>
    <t>Look-up :  0402101900 in the HMRC tariff</t>
  </si>
  <si>
    <t>Look-up :  0402109100 in the HMRC tariff</t>
  </si>
  <si>
    <t>Look-up :  0402109900 in the HMRC tariff</t>
  </si>
  <si>
    <t>Look-up :  0402211100 in the HMRC tariff</t>
  </si>
  <si>
    <t>Look-up :  0402211800 in the HMRC tariff</t>
  </si>
  <si>
    <t>Look-up :  0402219100 in the HMRC tariff</t>
  </si>
  <si>
    <t>Look-up :  0402219900 in the HMRC tariff</t>
  </si>
  <si>
    <t>Look-up :  0402291500 in the HMRC tariff</t>
  </si>
  <si>
    <t>Look-up :  0402291900 in the HMRC tariff</t>
  </si>
  <si>
    <t>Look-up :  0402299100 in the HMRC tariff</t>
  </si>
  <si>
    <t>Look-up :  0402299900 in the HMRC tariff</t>
  </si>
  <si>
    <t>Look-up :  0402911000 in the HMRC tariff</t>
  </si>
  <si>
    <t>Look-up :  0402913000 in the HMRC tariff</t>
  </si>
  <si>
    <t>Look-up :  0402915100 in the HMRC tariff</t>
  </si>
  <si>
    <t>Look-up :  0402915900 in the HMRC tariff</t>
  </si>
  <si>
    <t>Look-up :  0402919100 in the HMRC tariff</t>
  </si>
  <si>
    <t>Look-up :  0402919900 in the HMRC tariff</t>
  </si>
  <si>
    <t>Look-up :  0402991000 in the HMRC tariff</t>
  </si>
  <si>
    <t>Look-up :  0402993100 in the HMRC tariff</t>
  </si>
  <si>
    <t>Look-up :  0402993900 in the HMRC tariff</t>
  </si>
  <si>
    <t>Look-up :  0402999100 in the HMRC tariff</t>
  </si>
  <si>
    <t>Look-up :  0402999900 in the HMRC tariff</t>
  </si>
  <si>
    <t>Look-up :  0403201100 in the HMRC tariff</t>
  </si>
  <si>
    <t>Look-up :  0403201300 in the HMRC tariff</t>
  </si>
  <si>
    <t>Look-up :  0403201900 in the HMRC tariff</t>
  </si>
  <si>
    <t>Look-up :  0403203100 in the HMRC tariff</t>
  </si>
  <si>
    <t>Look-up :  0403203300 in the HMRC tariff</t>
  </si>
  <si>
    <t>Look-up :  0403203900 in the HMRC tariff</t>
  </si>
  <si>
    <t>Look-up :  0403204100 in the HMRC tariff</t>
  </si>
  <si>
    <t>Look-up :  0403204933 in the HMRC tariff</t>
  </si>
  <si>
    <t>Look-up :  0403204936 in the HMRC tariff</t>
  </si>
  <si>
    <t>Look-up :  0403204939 in the HMRC tariff</t>
  </si>
  <si>
    <t>Look-up :  0403204990 in the HMRC tariff</t>
  </si>
  <si>
    <t>Look-up :  0403205100 in the HMRC tariff</t>
  </si>
  <si>
    <t>Look-up :  0403205300 in the HMRC tariff</t>
  </si>
  <si>
    <t>Look-up :  0403205900 in the HMRC tariff</t>
  </si>
  <si>
    <t>Look-up :  0403209100 in the HMRC tariff</t>
  </si>
  <si>
    <t>Look-up :  0403209300 in the HMRC tariff</t>
  </si>
  <si>
    <t>Look-up :  0403209900 in the HMRC tariff</t>
  </si>
  <si>
    <t>Look-up :  0403901100 in the HMRC tariff</t>
  </si>
  <si>
    <t>Look-up :  0403901300 in the HMRC tariff</t>
  </si>
  <si>
    <t>Look-up :  0403901900 in the HMRC tariff</t>
  </si>
  <si>
    <t>Look-up :  0403903100 in the HMRC tariff</t>
  </si>
  <si>
    <t>Look-up :  0403903300 in the HMRC tariff</t>
  </si>
  <si>
    <t>Look-up :  0403903900 in the HMRC tariff</t>
  </si>
  <si>
    <t>Look-up :  0403905100 in the HMRC tariff</t>
  </si>
  <si>
    <t>Look-up :  0403905300 in the HMRC tariff</t>
  </si>
  <si>
    <t>Look-up :  0403905900 in the HMRC tariff</t>
  </si>
  <si>
    <t>Look-up :  0403906100 in the HMRC tariff</t>
  </si>
  <si>
    <t>Look-up :  0403906300 in the HMRC tariff</t>
  </si>
  <si>
    <t>Look-up :  0403906900 in the HMRC tariff</t>
  </si>
  <si>
    <t>Look-up :  0403907100 in the HMRC tariff</t>
  </si>
  <si>
    <t>Look-up :  0403907300 in the HMRC tariff</t>
  </si>
  <si>
    <t>Look-up :  0403907900 in the HMRC tariff</t>
  </si>
  <si>
    <t>Look-up :  0403909100 in the HMRC tariff</t>
  </si>
  <si>
    <t>Look-up :  0403909300 in the HMRC tariff</t>
  </si>
  <si>
    <t>Look-up :  0403909900 in the HMRC tariff</t>
  </si>
  <si>
    <t>Look-up :  0404100200 in the HMRC tariff</t>
  </si>
  <si>
    <t>Look-up :  0404100400 in the HMRC tariff</t>
  </si>
  <si>
    <t>Look-up :  0404100600 in the HMRC tariff</t>
  </si>
  <si>
    <t>Look-up :  0404101200 in the HMRC tariff</t>
  </si>
  <si>
    <t>Look-up :  0404101400 in the HMRC tariff</t>
  </si>
  <si>
    <t>Look-up :  0404101600 in the HMRC tariff</t>
  </si>
  <si>
    <t>Look-up :  0404102600 in the HMRC tariff</t>
  </si>
  <si>
    <t>Look-up :  0404102800 in the HMRC tariff</t>
  </si>
  <si>
    <t>Look-up :  0404103200 in the HMRC tariff</t>
  </si>
  <si>
    <t>Look-up :  0404103400 in the HMRC tariff</t>
  </si>
  <si>
    <t>Look-up :  0404103600 in the HMRC tariff</t>
  </si>
  <si>
    <t>Look-up :  0404103800 in the HMRC tariff</t>
  </si>
  <si>
    <t>Look-up :  0404104800 in the HMRC tariff</t>
  </si>
  <si>
    <t>Look-up :  0404105200 in the HMRC tariff</t>
  </si>
  <si>
    <t>Look-up :  0404105400 in the HMRC tariff</t>
  </si>
  <si>
    <t>Look-up :  0404105600 in the HMRC tariff</t>
  </si>
  <si>
    <t>Look-up :  0404105800 in the HMRC tariff</t>
  </si>
  <si>
    <t>Look-up :  0404106200 in the HMRC tariff</t>
  </si>
  <si>
    <t>Look-up :  0404107200 in the HMRC tariff</t>
  </si>
  <si>
    <t>Look-up :  0404107400 in the HMRC tariff</t>
  </si>
  <si>
    <t>Look-up :  0404107600 in the HMRC tariff</t>
  </si>
  <si>
    <t>Look-up :  0404107800 in the HMRC tariff</t>
  </si>
  <si>
    <t>Look-up :  0404108200 in the HMRC tariff</t>
  </si>
  <si>
    <t>Look-up :  0404108400 in the HMRC tariff</t>
  </si>
  <si>
    <t>Look-up :  0404902100 in the HMRC tariff</t>
  </si>
  <si>
    <t>Look-up :  0404902300 in the HMRC tariff</t>
  </si>
  <si>
    <t>Look-up :  0404902900 in the HMRC tariff</t>
  </si>
  <si>
    <t>Look-up :  0404908100 in the HMRC tariff</t>
  </si>
  <si>
    <t>Look-up :  0404908390 in the HMRC tariff</t>
  </si>
  <si>
    <t>Look-up :  0404908900 in the HMRC tariff</t>
  </si>
  <si>
    <t>Look-up :  0405101120 in the HMRC tariff</t>
  </si>
  <si>
    <t>Look-up :  0405101190 in the HMRC tariff</t>
  </si>
  <si>
    <t>Look-up :  0405101920 in the HMRC tariff</t>
  </si>
  <si>
    <t>Look-up :  0405101990 in the HMRC tariff</t>
  </si>
  <si>
    <t>Look-up :  0405103020 in the HMRC tariff</t>
  </si>
  <si>
    <t>Look-up :  0405103090 in the HMRC tariff</t>
  </si>
  <si>
    <t>Look-up :  0405105000 in the HMRC tariff</t>
  </si>
  <si>
    <t>Look-up :  0405109000 in the HMRC tariff</t>
  </si>
  <si>
    <t>Look-up :  0405201010 in the HMRC tariff</t>
  </si>
  <si>
    <t>Look-up :  0405201080 in the HMRC tariff</t>
  </si>
  <si>
    <t>Look-up :  0405203010 in the HMRC tariff</t>
  </si>
  <si>
    <t>Look-up :  0405203080 in the HMRC tariff</t>
  </si>
  <si>
    <t>Look-up :  0405209000 in the HMRC tariff</t>
  </si>
  <si>
    <t>Look-up :  0405901000 in the HMRC tariff</t>
  </si>
  <si>
    <t>Look-up :  0405909000 in the HMRC tariff</t>
  </si>
  <si>
    <t>Look-up :  0406103010 in the HMRC tariff</t>
  </si>
  <si>
    <t>Look-up :  0406103090 in the HMRC tariff</t>
  </si>
  <si>
    <t>Look-up :  0406105010 in the HMRC tariff</t>
  </si>
  <si>
    <t>Look-up :  0406105030 in the HMRC tariff</t>
  </si>
  <si>
    <t>Look-up :  0406105090 in the HMRC tariff</t>
  </si>
  <si>
    <t>Look-up :  0406108010 in the HMRC tariff</t>
  </si>
  <si>
    <t>Look-up :  0406108080 in the HMRC tariff</t>
  </si>
  <si>
    <t>Look-up :  0406200000 in the HMRC tariff</t>
  </si>
  <si>
    <t>Look-up :  0406301010 in the HMRC tariff</t>
  </si>
  <si>
    <t>Look-up :  0406301020 in the HMRC tariff</t>
  </si>
  <si>
    <t>Look-up :  0406301090 in the HMRC tariff</t>
  </si>
  <si>
    <t>Look-up :  0406303100 in the HMRC tariff</t>
  </si>
  <si>
    <t>Look-up :  0406303900 in the HMRC tariff</t>
  </si>
  <si>
    <t>Look-up :  0406309000 in the HMRC tariff</t>
  </si>
  <si>
    <t>Look-up :  0406401000 in the HMRC tariff</t>
  </si>
  <si>
    <t>Look-up :  0406405000 in the HMRC tariff</t>
  </si>
  <si>
    <t>Look-up :  0406409000 in the HMRC tariff</t>
  </si>
  <si>
    <t>Look-up :  0406900100 in the HMRC tariff</t>
  </si>
  <si>
    <t>Look-up :  0406901300 in the HMRC tariff</t>
  </si>
  <si>
    <t>Look-up :  0406901500 in the HMRC tariff</t>
  </si>
  <si>
    <t>Look-up :  0406901700 in the HMRC tariff</t>
  </si>
  <si>
    <t>Look-up :  0406901800 in the HMRC tariff</t>
  </si>
  <si>
    <t>Look-up :  0406902110 in the HMRC tariff</t>
  </si>
  <si>
    <t>Look-up :  0406902120 in the HMRC tariff</t>
  </si>
  <si>
    <t>Look-up :  0406902190 in the HMRC tariff</t>
  </si>
  <si>
    <t>Look-up :  0406902300 in the HMRC tariff</t>
  </si>
  <si>
    <t>Look-up :  0406902500 in the HMRC tariff</t>
  </si>
  <si>
    <t>Look-up :  0406902900 in the HMRC tariff</t>
  </si>
  <si>
    <t>Look-up :  0406903200 in the HMRC tariff</t>
  </si>
  <si>
    <t>Look-up :  0406903500 in the HMRC tariff</t>
  </si>
  <si>
    <t>Look-up :  0406903700 in the HMRC tariff</t>
  </si>
  <si>
    <t>Look-up :  0406903900 in the HMRC tariff</t>
  </si>
  <si>
    <t>Look-up :  0406905000 in the HMRC tariff</t>
  </si>
  <si>
    <t>Look-up :  0406906100 in the HMRC tariff</t>
  </si>
  <si>
    <t>Look-up :  0406906310 in the HMRC tariff</t>
  </si>
  <si>
    <t>Look-up :  0406906390 in the HMRC tariff</t>
  </si>
  <si>
    <t>Look-up :  0406906900 in the HMRC tariff</t>
  </si>
  <si>
    <t>Look-up :  0406907300 in the HMRC tariff</t>
  </si>
  <si>
    <t>Look-up :  0406907400 in the HMRC tariff</t>
  </si>
  <si>
    <t>Look-up :  0406907510 in the HMRC tariff</t>
  </si>
  <si>
    <t>Look-up :  0406907590 in the HMRC tariff</t>
  </si>
  <si>
    <t>Look-up :  0406907610 in the HMRC tariff</t>
  </si>
  <si>
    <t>Look-up :  0406907690 in the HMRC tariff</t>
  </si>
  <si>
    <t>Look-up :  0406907800 in the HMRC tariff</t>
  </si>
  <si>
    <t>Look-up :  0406907910 in the HMRC tariff</t>
  </si>
  <si>
    <t>Look-up :  0406907990 in the HMRC tariff</t>
  </si>
  <si>
    <t>Look-up :  0406908110 in the HMRC tariff</t>
  </si>
  <si>
    <t>Look-up :  0406908190 in the HMRC tariff</t>
  </si>
  <si>
    <t>Look-up :  0406908200 in the HMRC tariff</t>
  </si>
  <si>
    <t>Look-up :  0406908400 in the HMRC tariff</t>
  </si>
  <si>
    <t>Look-up :  0406908500 in the HMRC tariff</t>
  </si>
  <si>
    <t>Look-up :  0406908620 in the HMRC tariff</t>
  </si>
  <si>
    <t>Look-up :  0406908690 in the HMRC tariff</t>
  </si>
  <si>
    <t>Look-up :  0406908910 in the HMRC tariff</t>
  </si>
  <si>
    <t>Look-up :  0406908990 in the HMRC tariff</t>
  </si>
  <si>
    <t>Look-up :  0406909210 in the HMRC tariff</t>
  </si>
  <si>
    <t>Look-up :  0406909290 in the HMRC tariff</t>
  </si>
  <si>
    <t>Look-up :  0406909300 in the HMRC tariff</t>
  </si>
  <si>
    <t>Look-up :  0406909900 in the HMRC tariff</t>
  </si>
  <si>
    <t>Look-up :  0407901000 in the HMRC tariff</t>
  </si>
  <si>
    <t>Look-up :  0407909000 in the HMRC tariff</t>
  </si>
  <si>
    <t>Look-up :  0408112000 in the HMRC tariff</t>
  </si>
  <si>
    <t>Look-up :  0408118000 in the HMRC tariff</t>
  </si>
  <si>
    <t>Look-up :  0408192000 in the HMRC tariff</t>
  </si>
  <si>
    <t>Look-up :  0408198100 in the HMRC tariff</t>
  </si>
  <si>
    <t>Look-up :  0408198900 in the HMRC tariff</t>
  </si>
  <si>
    <t>Look-up :  0408912000 in the HMRC tariff</t>
  </si>
  <si>
    <t>Look-up :  0408918000 in the HMRC tariff</t>
  </si>
  <si>
    <t>Look-up :  0408992000 in the HMRC tariff</t>
  </si>
  <si>
    <t>Look-up :  0408998000 in the HMRC tariff</t>
  </si>
  <si>
    <t>Look-up :  0410101000 in the HMRC tariff</t>
  </si>
  <si>
    <t>Look-up :  0410109100 in the HMRC tariff</t>
  </si>
  <si>
    <t>Look-up :  0410109900 in the HMRC tariff</t>
  </si>
  <si>
    <t>Look-up :  0410900000 in the HMRC tariff</t>
  </si>
  <si>
    <t>Look-up :  0504000010 in the HMRC tariff</t>
  </si>
  <si>
    <t>Look-up :  0504000090 in the HMRC tariff</t>
  </si>
  <si>
    <t>Look-up :  0505900000 in the HMRC tariff</t>
  </si>
  <si>
    <t>Look-up :  0506100000 in the HMRC tariff</t>
  </si>
  <si>
    <t>Look-up :  0506900000 in the HMRC tariff</t>
  </si>
  <si>
    <t>Look-up :  0507100000 in the HMRC tariff</t>
  </si>
  <si>
    <t>Look-up :  0507900000 in the HMRC tariff</t>
  </si>
  <si>
    <t>Look-up :  0508001000 in the HMRC tariff</t>
  </si>
  <si>
    <t>Look-up :  0508009010 in the HMRC tariff</t>
  </si>
  <si>
    <t>Look-up :  0508009020 in the HMRC tariff</t>
  </si>
  <si>
    <t>Look-up :  0508009090 in the HMRC tariff</t>
  </si>
  <si>
    <t>Look-up :  0511911000 in the HMRC tariff</t>
  </si>
  <si>
    <t>Look-up :  0511919000 in the HMRC tariff</t>
  </si>
  <si>
    <t>Look-up :  0511998590 in the HMRC tariff</t>
  </si>
  <si>
    <t>Look-up :  1501101000 in the HMRC tariff</t>
  </si>
  <si>
    <t>Look-up :  1501109000 in the HMRC tariff</t>
  </si>
  <si>
    <t>Look-up :  1501201000 in the HMRC tariff</t>
  </si>
  <si>
    <t>Look-up :  1501209000 in the HMRC tariff</t>
  </si>
  <si>
    <t>Look-up :  1501900000 in the HMRC tariff</t>
  </si>
  <si>
    <t>Look-up :  1502101000 in the HMRC tariff</t>
  </si>
  <si>
    <t>Look-up :  1502109000 in the HMRC tariff</t>
  </si>
  <si>
    <t>Look-up :  1502901000 in the HMRC tariff</t>
  </si>
  <si>
    <t>Look-up :  1502909000 in the HMRC tariff</t>
  </si>
  <si>
    <t>Look-up :  1503001100 in the HMRC tariff</t>
  </si>
  <si>
    <t>Look-up :  1503001900 in the HMRC tariff</t>
  </si>
  <si>
    <t>Look-up :  1503003000 in the HMRC tariff</t>
  </si>
  <si>
    <t>Look-up :  1503009000 in the HMRC tariff</t>
  </si>
  <si>
    <t>Look-up :  1504101000 in the HMRC tariff</t>
  </si>
  <si>
    <t>Look-up :  1504109100 in the HMRC tariff</t>
  </si>
  <si>
    <t>Look-up :  1504109900 in the HMRC tariff</t>
  </si>
  <si>
    <t>Look-up :  1504201010 in the HMRC tariff</t>
  </si>
  <si>
    <t>Look-up :  1504201090 in the HMRC tariff</t>
  </si>
  <si>
    <t>Look-up :  1504209000 in the HMRC tariff</t>
  </si>
  <si>
    <t>Look-up :  1504301010 in the HMRC tariff</t>
  </si>
  <si>
    <t>Look-up :  1504301091 in the HMRC tariff</t>
  </si>
  <si>
    <t>Look-up :  1504301099 in the HMRC tariff</t>
  </si>
  <si>
    <t>Look-up :  1504309000 in the HMRC tariff</t>
  </si>
  <si>
    <t>Look-up :  1505001000 in the HMRC tariff</t>
  </si>
  <si>
    <t>Look-up :  1505009000 in the HMRC tariff</t>
  </si>
  <si>
    <t>Look-up :  1506000000 in the HMRC tariff</t>
  </si>
  <si>
    <t>Look-up :  1516101010 in the HMRC tariff</t>
  </si>
  <si>
    <t>Look-up :  1516101090 in the HMRC tariff</t>
  </si>
  <si>
    <t>Look-up :  1516109010 in the HMRC tariff</t>
  </si>
  <si>
    <t>Look-up :  1516109090 in the HMRC tariff</t>
  </si>
  <si>
    <t>Look-up :  1517101000 in the HMRC tariff</t>
  </si>
  <si>
    <t>Look-up :  1517109010 in the HMRC tariff</t>
  </si>
  <si>
    <t>Look-up :  1517109090 in the HMRC tariff</t>
  </si>
  <si>
    <t>Look-up :  1517901000 in the HMRC tariff</t>
  </si>
  <si>
    <t>Look-up :  1517909300 in the HMRC tariff</t>
  </si>
  <si>
    <t>Look-up :  1517909990 in the HMRC tariff</t>
  </si>
  <si>
    <t>Look-up :  1518009121 in the HMRC tariff</t>
  </si>
  <si>
    <t>Look-up :  1518009129 in the HMRC tariff</t>
  </si>
  <si>
    <t>Look-up :  1518009130 in the HMRC tariff</t>
  </si>
  <si>
    <t>Look-up :  1518009180 in the HMRC tariff</t>
  </si>
  <si>
    <t>Look-up :  1518009510 in the HMRC tariff</t>
  </si>
  <si>
    <t>Look-up :  1518009590 in the HMRC tariff</t>
  </si>
  <si>
    <t>Look-up :  1518009921 in the HMRC tariff</t>
  </si>
  <si>
    <t>Look-up :  1518009929 in the HMRC tariff</t>
  </si>
  <si>
    <t>Look-up :  1518009930 in the HMRC tariff</t>
  </si>
  <si>
    <t>Look-up :  1518009940 in the HMRC tariff</t>
  </si>
  <si>
    <t>Look-up :  1518009990 in the HMRC tariff</t>
  </si>
  <si>
    <t>Look-up :  1520000000 in the HMRC tariff</t>
  </si>
  <si>
    <t>Look-up :  1521909100 in the HMRC tariff</t>
  </si>
  <si>
    <t>Look-up :  1521909900 in the HMRC tariff</t>
  </si>
  <si>
    <t>Look-up :  1522001000 in the HMRC tariff</t>
  </si>
  <si>
    <t>Look-up :  1522003100 in the HMRC tariff</t>
  </si>
  <si>
    <t>Look-up :  1522003900 in the HMRC tariff</t>
  </si>
  <si>
    <t>Look-up :  1522009100 in the HMRC tariff</t>
  </si>
  <si>
    <t>Look-up :  1522009900 in the HMRC tariff</t>
  </si>
  <si>
    <t>Look-up :  1601001011 in the HMRC tariff</t>
  </si>
  <si>
    <t>Look-up :  1601001015 in the HMRC tariff</t>
  </si>
  <si>
    <t>Look-up :  1601001019 in the HMRC tariff</t>
  </si>
  <si>
    <t>Look-up :  1601001091 in the HMRC tariff</t>
  </si>
  <si>
    <t>Look-up :  1601001095 in the HMRC tariff</t>
  </si>
  <si>
    <t>Look-up :  1601001099 in the HMRC tariff</t>
  </si>
  <si>
    <t>Look-up :  1601009105 in the HMRC tariff</t>
  </si>
  <si>
    <t>Look-up :  1601009110 in the HMRC tariff</t>
  </si>
  <si>
    <t>Look-up :  1601009190 in the HMRC tariff</t>
  </si>
  <si>
    <t>Look-up :  1601009911 in the HMRC tariff</t>
  </si>
  <si>
    <t>Look-up :  1601009919 in the HMRC tariff</t>
  </si>
  <si>
    <t>Look-up :  1601009991 in the HMRC tariff</t>
  </si>
  <si>
    <t>Look-up :  1601009999 in the HMRC tariff</t>
  </si>
  <si>
    <t>Look-up :  1602100000 in the HMRC tariff</t>
  </si>
  <si>
    <t>Look-up :  1602201000 in the HMRC tariff</t>
  </si>
  <si>
    <t>Look-up :  1602209000 in the HMRC tariff</t>
  </si>
  <si>
    <t>Look-up :  1602311100 in the HMRC tariff</t>
  </si>
  <si>
    <t>Look-up :  1602311900 in the HMRC tariff</t>
  </si>
  <si>
    <t>Look-up :  1602318010 in the HMRC tariff</t>
  </si>
  <si>
    <t>Look-up :  1602318090 in the HMRC tariff</t>
  </si>
  <si>
    <t>Look-up :  1602321110 in the HMRC tariff</t>
  </si>
  <si>
    <t>Look-up :  1602321190 in the HMRC tariff</t>
  </si>
  <si>
    <t>Look-up :  1602321910 in the HMRC tariff</t>
  </si>
  <si>
    <t>Look-up :  1602321990 in the HMRC tariff</t>
  </si>
  <si>
    <t>Look-up :  1602323010 in the HMRC tariff</t>
  </si>
  <si>
    <t>Look-up :  1602323090 in the HMRC tariff</t>
  </si>
  <si>
    <t>Look-up :  1602329010 in the HMRC tariff</t>
  </si>
  <si>
    <t>Look-up :  1602329090 in the HMRC tariff</t>
  </si>
  <si>
    <t>Look-up :  1602392100 in the HMRC tariff</t>
  </si>
  <si>
    <t>Look-up :  1602392900 in the HMRC tariff</t>
  </si>
  <si>
    <t>Look-up :  1602398510 in the HMRC tariff</t>
  </si>
  <si>
    <t>Look-up :  1602398590 in the HMRC tariff</t>
  </si>
  <si>
    <t>Look-up :  1602411010 in the HMRC tariff</t>
  </si>
  <si>
    <t>Look-up :  1602411090 in the HMRC tariff</t>
  </si>
  <si>
    <t>Look-up :  1602419010 in the HMRC tariff</t>
  </si>
  <si>
    <t>Look-up :  1602419090 in the HMRC tariff</t>
  </si>
  <si>
    <t>Look-up :  1602421000 in the HMRC tariff</t>
  </si>
  <si>
    <t>Look-up :  1602429000 in the HMRC tariff</t>
  </si>
  <si>
    <t>Look-up :  1602491100 in the HMRC tariff</t>
  </si>
  <si>
    <t>Look-up :  1602491300 in the HMRC tariff</t>
  </si>
  <si>
    <t>Look-up :  1602491500 in the HMRC tariff</t>
  </si>
  <si>
    <t>Look-up :  1602491910 in the HMRC tariff</t>
  </si>
  <si>
    <t>Look-up :  1602491920 in the HMRC tariff</t>
  </si>
  <si>
    <t>Look-up :  1602491990 in the HMRC tariff</t>
  </si>
  <si>
    <t>Look-up :  1602493000 in the HMRC tariff</t>
  </si>
  <si>
    <t>Look-up :  1602495000 in the HMRC tariff</t>
  </si>
  <si>
    <t>Look-up :  1602499000 in the HMRC tariff</t>
  </si>
  <si>
    <t>Look-up :  1602501010 in the HMRC tariff</t>
  </si>
  <si>
    <t>Look-up :  1602501090 in the HMRC tariff</t>
  </si>
  <si>
    <t>Look-up :  1602503100 in the HMRC tariff</t>
  </si>
  <si>
    <t>Look-up :  1602509510 in the HMRC tariff</t>
  </si>
  <si>
    <t>Look-up :  1602509590 in the HMRC tariff</t>
  </si>
  <si>
    <t>Look-up :  1602901000 in the HMRC tariff</t>
  </si>
  <si>
    <t>Look-up :  1602903100 in the HMRC tariff</t>
  </si>
  <si>
    <t>Look-up :  1602905100 in the HMRC tariff</t>
  </si>
  <si>
    <t>Look-up :  1602906100 in the HMRC tariff</t>
  </si>
  <si>
    <t>Look-up :  1602906900 in the HMRC tariff</t>
  </si>
  <si>
    <t>Look-up :  1602909100 in the HMRC tariff</t>
  </si>
  <si>
    <t>Look-up :  1602909500 in the HMRC tariff</t>
  </si>
  <si>
    <t>Look-up :  1602909900 in the HMRC tariff</t>
  </si>
  <si>
    <t>Look-up :  1603001010 in the HMRC tariff</t>
  </si>
  <si>
    <t>Look-up :  1603001090 in the HMRC tariff</t>
  </si>
  <si>
    <t>Look-up :  1603001080 in the HMRC tariff</t>
  </si>
  <si>
    <t>Look-up :  1603008010 in the HMRC tariff</t>
  </si>
  <si>
    <t>Look-up :  1603008090 in the HMRC tariff</t>
  </si>
  <si>
    <t>Look-up :  1604110030 in the HMRC tariff</t>
  </si>
  <si>
    <t>Look-up :  1604110090 in the HMRC tariff</t>
  </si>
  <si>
    <t>Look-up :  1604129113 in the HMRC tariff</t>
  </si>
  <si>
    <t>Look-up :  1604129115 in the HMRC tariff</t>
  </si>
  <si>
    <t>Look-up :  1604129119 in the HMRC tariff</t>
  </si>
  <si>
    <t>Look-up :  1604129193 in the HMRC tariff</t>
  </si>
  <si>
    <t>Look-up :  1604129195 in the HMRC tariff</t>
  </si>
  <si>
    <t>Look-up :  1604129199 in the HMRC tariff</t>
  </si>
  <si>
    <t>Look-up :  1604129916 in the HMRC tariff</t>
  </si>
  <si>
    <t>Look-up :  1604129917 in the HMRC tariff</t>
  </si>
  <si>
    <t>Look-up :  1604129919 in the HMRC tariff</t>
  </si>
  <si>
    <t>Look-up :  1604129920 in the HMRC tariff</t>
  </si>
  <si>
    <t>Look-up :  1604129990 in the HMRC tariff</t>
  </si>
  <si>
    <t>Look-up :  1604131120 in the HMRC tariff</t>
  </si>
  <si>
    <t>Look-up :  1604131190 in the HMRC tariff</t>
  </si>
  <si>
    <t>Look-up :  1604131920 in the HMRC tariff</t>
  </si>
  <si>
    <t>Look-up :  1604131990 in the HMRC tariff</t>
  </si>
  <si>
    <t>Look-up :  1604139091 in the HMRC tariff</t>
  </si>
  <si>
    <t>Look-up :  1604139092 in the HMRC tariff</t>
  </si>
  <si>
    <t>Look-up :  1604139099 in the HMRC tariff</t>
  </si>
  <si>
    <t>Look-up :  1604142100 in the HMRC tariff</t>
  </si>
  <si>
    <t>Look-up :  1604142610 in the HMRC tariff</t>
  </si>
  <si>
    <t>Look-up :  1604142690 in the HMRC tariff</t>
  </si>
  <si>
    <t>Look-up :  1604142800 in the HMRC tariff</t>
  </si>
  <si>
    <t>Look-up :  1604143110 in the HMRC tariff</t>
  </si>
  <si>
    <t>Look-up :  1604146190 in the HMRC tariff</t>
  </si>
  <si>
    <t>Look-up :  1604143610 in the HMRC tariff</t>
  </si>
  <si>
    <t>Look-up :  1604143690 in the HMRC tariff</t>
  </si>
  <si>
    <t>Look-up :  1604143800 in the HMRC tariff</t>
  </si>
  <si>
    <t>Look-up :  1604144110 in the HMRC tariff</t>
  </si>
  <si>
    <t>Look-up :  1604144120 in the HMRC tariff</t>
  </si>
  <si>
    <t>Look-up :  1604144130 in the HMRC tariff</t>
  </si>
  <si>
    <t>Look-up :  1604144190 in the HMRC tariff</t>
  </si>
  <si>
    <t>Look-up :  1604144611 in the HMRC tariff</t>
  </si>
  <si>
    <t>Look-up :  1604144619 in the HMRC tariff</t>
  </si>
  <si>
    <t>Look-up :  1604144621 in the HMRC tariff</t>
  </si>
  <si>
    <t>Look-up :  1604144629 in the HMRC tariff</t>
  </si>
  <si>
    <t>Look-up :  1604144692 in the HMRC tariff</t>
  </si>
  <si>
    <t>Look-up :  1604144694 in the HMRC tariff</t>
  </si>
  <si>
    <t>Look-up :  1604144697 in the HMRC tariff</t>
  </si>
  <si>
    <t>Look-up :  1604144699 in the HMRC tariff</t>
  </si>
  <si>
    <t>Look-up :  1604144810 in the HMRC tariff</t>
  </si>
  <si>
    <t>Look-up :  1604144820 in the HMRC tariff</t>
  </si>
  <si>
    <t>Look-up :  1604144830 in the HMRC tariff</t>
  </si>
  <si>
    <t>Look-up :  1604144890 in the HMRC tariff</t>
  </si>
  <si>
    <t>Look-up :  1604149000 in the HMRC tariff</t>
  </si>
  <si>
    <t>Look-up :  1604151110 in the HMRC tariff</t>
  </si>
  <si>
    <t>Look-up :  1604151190 in the HMRC tariff</t>
  </si>
  <si>
    <t>Look-up :  1604151910 in the HMRC tariff</t>
  </si>
  <si>
    <t>Look-up :  1604151990 in the HMRC tariff</t>
  </si>
  <si>
    <t>Look-up :  1604159000 in the HMRC tariff</t>
  </si>
  <si>
    <t>Look-up :  1604160010 in the HMRC tariff</t>
  </si>
  <si>
    <t>Look-up :  1604160090 in the HMRC tariff</t>
  </si>
  <si>
    <t>Look-up :  1604170000 in the HMRC tariff</t>
  </si>
  <si>
    <t>Look-up :  1604180000 in the HMRC tariff</t>
  </si>
  <si>
    <t>Look-up :  1604191010 in the HMRC tariff</t>
  </si>
  <si>
    <t>Look-up :  1604191011 in the HMRC tariff</t>
  </si>
  <si>
    <t>Look-up :  1604191090 in the HMRC tariff</t>
  </si>
  <si>
    <t>Look-up :  1604193100 in the HMRC tariff</t>
  </si>
  <si>
    <t>Look-up :  1604193900 in the HMRC tariff</t>
  </si>
  <si>
    <t>Look-up :  1604195000 in the HMRC tariff</t>
  </si>
  <si>
    <t>Look-up :  1604199130 in the HMRC tariff</t>
  </si>
  <si>
    <t>Look-up :  1604199200 in the HMRC tariff</t>
  </si>
  <si>
    <t>Look-up :  1604199310 in the HMRC tariff</t>
  </si>
  <si>
    <t>Look-up :  1604199390 in the HMRC tariff</t>
  </si>
  <si>
    <t>Look-up :  1604199400 in the HMRC tariff</t>
  </si>
  <si>
    <t>Look-up :  1604199500 in the HMRC tariff</t>
  </si>
  <si>
    <t>Look-up :  1604199720 in the HMRC tariff</t>
  </si>
  <si>
    <t>Look-up :  1604199730 in the HMRC tariff</t>
  </si>
  <si>
    <t>Look-up :  1604199740 in the HMRC tariff</t>
  </si>
  <si>
    <t>Look-up :  1604200500 in the HMRC tariff</t>
  </si>
  <si>
    <t>Look-up :  1604201005 in the HMRC tariff</t>
  </si>
  <si>
    <t>Look-up :  1604201030 in the HMRC tariff</t>
  </si>
  <si>
    <t>Look-up :  1604201090 in the HMRC tariff</t>
  </si>
  <si>
    <t>Look-up :  1604203005 in the HMRC tariff</t>
  </si>
  <si>
    <t>Look-up :  1604203010 in the HMRC tariff</t>
  </si>
  <si>
    <t>Look-up :  1604203090 in the HMRC tariff</t>
  </si>
  <si>
    <t>Look-up :  1604204005 in the HMRC tariff</t>
  </si>
  <si>
    <t>Look-up :  1604204090 in the HMRC tariff</t>
  </si>
  <si>
    <t>Look-up :  1604205005 in the HMRC tariff</t>
  </si>
  <si>
    <t>Look-up :  1604205010 in the HMRC tariff</t>
  </si>
  <si>
    <t>Look-up :  1604205019 in the HMRC tariff</t>
  </si>
  <si>
    <t>Look-up :  1604205030 in the HMRC tariff</t>
  </si>
  <si>
    <t>Look-up :  1604205040 in the HMRC tariff</t>
  </si>
  <si>
    <t>Look-up :  1604205050 in the HMRC tariff</t>
  </si>
  <si>
    <t>Look-up :  1604205090 in the HMRC tariff</t>
  </si>
  <si>
    <t>Look-up :  1604207030 in the HMRC tariff</t>
  </si>
  <si>
    <t>Look-up :  1604207035 in the HMRC tariff</t>
  </si>
  <si>
    <t>Look-up :  1604207040 in the HMRC tariff</t>
  </si>
  <si>
    <t>Look-up :  1604207045 in the HMRC tariff</t>
  </si>
  <si>
    <t>Look-up :  1604207050 in the HMRC tariff</t>
  </si>
  <si>
    <t>Look-up :  1604207055 in the HMRC tariff</t>
  </si>
  <si>
    <t>Look-up :  1604207092 in the HMRC tariff</t>
  </si>
  <si>
    <t>Look-up :  1604207094 in the HMRC tariff</t>
  </si>
  <si>
    <t>Look-up :  1604207097 in the HMRC tariff</t>
  </si>
  <si>
    <t>Look-up :  1604207099 in the HMRC tariff</t>
  </si>
  <si>
    <t>Look-up :  1604209005 in the HMRC tariff</t>
  </si>
  <si>
    <t>Look-up :  1604209011 in the HMRC tariff</t>
  </si>
  <si>
    <t>Look-up :  1604209019 in the HMRC tariff</t>
  </si>
  <si>
    <t>Look-up :  1604209020 in the HMRC tariff</t>
  </si>
  <si>
    <t>Look-up :  1604209030 in the HMRC tariff</t>
  </si>
  <si>
    <t>Look-up :  1604209035 in the HMRC tariff</t>
  </si>
  <si>
    <t>Look-up :  1604209040 in the HMRC tariff</t>
  </si>
  <si>
    <t>Look-up :  1604209050 in the HMRC tariff</t>
  </si>
  <si>
    <t>Look-up :  1604209060 in the HMRC tariff</t>
  </si>
  <si>
    <t>Look-up :  1604209090 in the HMRC tariff</t>
  </si>
  <si>
    <t>Look-up :  1604310000 in the HMRC tariff</t>
  </si>
  <si>
    <t>Look-up :  1604320000 in the HMRC tariff</t>
  </si>
  <si>
    <t>Look-up :  1605100005 in the HMRC tariff</t>
  </si>
  <si>
    <t>Look-up :  1605100011 in the HMRC tariff</t>
  </si>
  <si>
    <t>Look-up :  1605100031 in the HMRC tariff</t>
  </si>
  <si>
    <t>Look-up :  1605100091 in the HMRC tariff</t>
  </si>
  <si>
    <t>Look-up :  1605100096 in the HMRC tariff</t>
  </si>
  <si>
    <t>Look-up :  1605211005 in the HMRC tariff</t>
  </si>
  <si>
    <t>Look-up :  1605211020 in the HMRC tariff</t>
  </si>
  <si>
    <t>Look-up :  1605211030 in the HMRC tariff</t>
  </si>
  <si>
    <t>Look-up :  1605211091 in the HMRC tariff</t>
  </si>
  <si>
    <t>Look-up :  1605211096 in the HMRC tariff</t>
  </si>
  <si>
    <t>Look-up :  1605211099 in the HMRC tariff</t>
  </si>
  <si>
    <t>Look-up :  1605219005 in the HMRC tariff</t>
  </si>
  <si>
    <t>Look-up :  1605219020 in the HMRC tariff</t>
  </si>
  <si>
    <t>Look-up :  1605219030 in the HMRC tariff</t>
  </si>
  <si>
    <t>Look-up :  1605219045 in the HMRC tariff</t>
  </si>
  <si>
    <t>Look-up :  1605219049 in the HMRC tariff</t>
  </si>
  <si>
    <t>Look-up :  1605219055 in the HMRC tariff</t>
  </si>
  <si>
    <t>Look-up :  1605219058 in the HMRC tariff</t>
  </si>
  <si>
    <t>Look-up :  1605219062 in the HMRC tariff</t>
  </si>
  <si>
    <t>Look-up :  1605219065 in the HMRC tariff</t>
  </si>
  <si>
    <t>Look-up :  1605219096 in the HMRC tariff</t>
  </si>
  <si>
    <t>Look-up :  1605219099 in the HMRC tariff</t>
  </si>
  <si>
    <t>Look-up :  1605290005 in the HMRC tariff</t>
  </si>
  <si>
    <t>Look-up :  1605290050 in the HMRC tariff</t>
  </si>
  <si>
    <t>Look-up :  1605290055 in the HMRC tariff</t>
  </si>
  <si>
    <t>Look-up :  1605290060 in the HMRC tariff</t>
  </si>
  <si>
    <t>Look-up :  1605290099 in the HMRC tariff</t>
  </si>
  <si>
    <t>Look-up :  1605301000 in the HMRC tariff</t>
  </si>
  <si>
    <t>Look-up :  1605309000 in the HMRC tariff</t>
  </si>
  <si>
    <t>Look-up :  1605400020 in the HMRC tariff</t>
  </si>
  <si>
    <t>Look-up :  1605400040 in the HMRC tariff</t>
  </si>
  <si>
    <t>Look-up :  1605400070 in the HMRC tariff</t>
  </si>
  <si>
    <t>Look-up :  1605540010 in the HMRC tariff</t>
  </si>
  <si>
    <t>Look-up :  1605540090 in the HMRC tariff</t>
  </si>
  <si>
    <t>Look-up :  1605550000 in the HMRC tariff</t>
  </si>
  <si>
    <t>Look-up :  1605630000 in the HMRC tariff</t>
  </si>
  <si>
    <t>Look-up :  1605690000 in the HMRC tariff</t>
  </si>
  <si>
    <t>Look-up :  1702110000 in the HMRC tariff</t>
  </si>
  <si>
    <t>Look-up :  1702190000 in the HMRC tariff</t>
  </si>
  <si>
    <t>Look-up :  2301100000 in the HMRC tariff</t>
  </si>
  <si>
    <t>Look-up :  2301200000 in the HMRC tariff</t>
  </si>
  <si>
    <t>Look-up :  2309101100 in the HMRC tariff</t>
  </si>
  <si>
    <t>Look-up :  2309101300 in the HMRC tariff</t>
  </si>
  <si>
    <t>Look-up :  2309101500 in the HMRC tariff</t>
  </si>
  <si>
    <t>Look-up :  2309101900 in the HMRC tariff</t>
  </si>
  <si>
    <t>Look-up :  2309103100 in the HMRC tariff</t>
  </si>
  <si>
    <t>Look-up :  2309103300 in the HMRC tariff</t>
  </si>
  <si>
    <t>Look-up :  2309103900 in the HMRC tariff</t>
  </si>
  <si>
    <t>Look-up :  2309105100 in the HMRC tariff</t>
  </si>
  <si>
    <t>Look-up :  2309105300 in the HMRC tariff</t>
  </si>
  <si>
    <t>Look-up :  2309105900 in the HMRC tariff</t>
  </si>
  <si>
    <t>Look-up :  2309107000 in the HMRC tariff</t>
  </si>
  <si>
    <t>Look-up :  2309109000 in the HMRC tariff</t>
  </si>
  <si>
    <t>Look-up :  2309901021 in the HMRC tariff</t>
  </si>
  <si>
    <t>Look-up :  2309901031 in the HMRC tariff</t>
  </si>
  <si>
    <t>Look-up :  2309901039 in the HMRC tariff</t>
  </si>
  <si>
    <t>Look-up :  2309901081 in the HMRC tariff</t>
  </si>
  <si>
    <t>Look-up :  2309901091 in the HMRC tariff</t>
  </si>
  <si>
    <t>Look-up :  2309901099 in the HMRC tariff</t>
  </si>
  <si>
    <t>Look-up :  2309903111 in the HMRC tariff</t>
  </si>
  <si>
    <t>Look-up :  2309903114 in the HMRC tariff</t>
  </si>
  <si>
    <t>Look-up :  2309903117 in the HMRC tariff</t>
  </si>
  <si>
    <t>Look-up :  2309903119 in the HMRC tariff</t>
  </si>
  <si>
    <t>Look-up :  2309903130 in the HMRC tariff</t>
  </si>
  <si>
    <t>Look-up :  2309903141 in the HMRC tariff</t>
  </si>
  <si>
    <t>Look-up :  2309903149 in the HMRC tariff</t>
  </si>
  <si>
    <t>Look-up :  2309903181 in the HMRC tariff</t>
  </si>
  <si>
    <t>Look-up :  2309903191 in the HMRC tariff</t>
  </si>
  <si>
    <t>Look-up :  2309903310 in the HMRC tariff</t>
  </si>
  <si>
    <t>Look-up :  2309903390 in the HMRC tariff</t>
  </si>
  <si>
    <t>Look-up :  2309903510 in the HMRC tariff</t>
  </si>
  <si>
    <t>Look-up :  2309903590 in the HMRC tariff</t>
  </si>
  <si>
    <t>Look-up :  2309903910 in the HMRC tariff</t>
  </si>
  <si>
    <t>Look-up :  2309903990 in the HMRC tariff</t>
  </si>
  <si>
    <t>Look-up :  2309904120 in the HMRC tariff</t>
  </si>
  <si>
    <t>Look-up :  2309904141 in the HMRC tariff</t>
  </si>
  <si>
    <t>Look-up :  2309904149 in the HMRC tariff</t>
  </si>
  <si>
    <t>Look-up :  2309904151 in the HMRC tariff</t>
  </si>
  <si>
    <t>Look-up :  2309904159 in the HMRC tariff</t>
  </si>
  <si>
    <t>Look-up :  2309904181 in the HMRC tariff</t>
  </si>
  <si>
    <t>Look-up :  2309904189 in the HMRC tariff</t>
  </si>
  <si>
    <t>Look-up :  2309904310 in the HMRC tariff</t>
  </si>
  <si>
    <t>Look-up :  2309904390 in the HMRC tariff</t>
  </si>
  <si>
    <t>Look-up :  2309904910 in the HMRC tariff</t>
  </si>
  <si>
    <t>Look-up :  2309904990 in the HMRC tariff</t>
  </si>
  <si>
    <t>Look-up :  2309905110 in the HMRC tariff</t>
  </si>
  <si>
    <t>Look-up :  2309905190 in the HMRC tariff</t>
  </si>
  <si>
    <t>Look-up :  2309905310 in the HMRC tariff</t>
  </si>
  <si>
    <t>Look-up :  2309905390 in the HMRC tariff</t>
  </si>
  <si>
    <t>Look-up :  2309905910 in the HMRC tariff</t>
  </si>
  <si>
    <t>Look-up :  2309905990 in the HMRC tariff</t>
  </si>
  <si>
    <t>Look-up :  2309907010 in the HMRC tariff</t>
  </si>
  <si>
    <t>Look-up :  2309907090 in the HMRC tariff</t>
  </si>
  <si>
    <t>Look-up :  2309909631 in the HMRC tariff</t>
  </si>
  <si>
    <t>Look-up :  2309909639 in the HMRC tariff</t>
  </si>
  <si>
    <t>Look-up :  2309909641 in the HMRC tariff</t>
  </si>
  <si>
    <t>Look-up :  2309909649 in the HMRC tariff</t>
  </si>
  <si>
    <t>Look-up :  2309909691 in the HMRC tariff</t>
  </si>
  <si>
    <t>Look-up :  2309909695 in the HMRC tariff</t>
  </si>
  <si>
    <t>Look-up :  2835250000 in the HMRC tariff</t>
  </si>
  <si>
    <t>Look-up :  2835260000 in the HMRC tariff</t>
  </si>
  <si>
    <t>Look-up :  2922498590 in the HMRC tariff</t>
  </si>
  <si>
    <t>Look-up :  2930909899 in the HMRC tariff</t>
  </si>
  <si>
    <t>Look-up :  2932990090 in the HMRC tariff</t>
  </si>
  <si>
    <t>Look-up :  3001209000 in the HMRC tariff</t>
  </si>
  <si>
    <t>Look-up :  3001909100 in the HMRC tariff</t>
  </si>
  <si>
    <t>Look-up :  3001909800 in the HMRC tariff</t>
  </si>
  <si>
    <t>Look-up :  3002120000 in the HMRC tariff</t>
  </si>
  <si>
    <t>Look-up :  3002903000 in the HMRC tariff</t>
  </si>
  <si>
    <t>Look-up :  3502111000 in the HMRC tariff</t>
  </si>
  <si>
    <t>Look-up :  3502191000 in the HMRC tariff</t>
  </si>
  <si>
    <t>Look-up :  3502902000 in the HMRC tariff</t>
  </si>
  <si>
    <t>Look-up :  3502907000 in the HMRC tariff</t>
  </si>
  <si>
    <t>Look-up :  3503001000 in the HMRC tariff</t>
  </si>
  <si>
    <t>Look-up :  3503008000 in the HMRC tariff</t>
  </si>
  <si>
    <t>Look-up :  3504009010 in the HMRC tariff</t>
  </si>
  <si>
    <t>Look-up :  3504009090 in the HMRC tariff</t>
  </si>
  <si>
    <t>Look-up :  3507909090 in the HMRC tariff</t>
  </si>
  <si>
    <t>Look-up :  3822900000 in the HMRC tariff</t>
  </si>
  <si>
    <t>Look-up :  3913900020 in the HMRC tariff</t>
  </si>
  <si>
    <t>Look-up :  3913900030 in the HMRC tariff</t>
  </si>
  <si>
    <t>Look-up :  3913900085 in the HMRC tariff</t>
  </si>
  <si>
    <t>Look-up :  3913900087 in the HMRC tariff</t>
  </si>
  <si>
    <t>Look-up :  3913900088 in the HMRC tariff</t>
  </si>
  <si>
    <t>Look-up :  3913900095 in the HMRC tariff</t>
  </si>
  <si>
    <t>Look-up :  3913900099 in the HMRC tariff</t>
  </si>
  <si>
    <t>Look-up :  3926909790 in the HMRC tariff</t>
  </si>
  <si>
    <t>Look-up :  4101203000 in the HMRC tariff</t>
  </si>
  <si>
    <t>Look-up :  4101205000 in the HMRC tariff</t>
  </si>
  <si>
    <t>Look-up :  4101208000 in the HMRC tariff</t>
  </si>
  <si>
    <t>Look-up :  4101503000 in the HMRC tariff</t>
  </si>
  <si>
    <t>Look-up :  4101505000 in the HMRC tariff</t>
  </si>
  <si>
    <t>Look-up :  4101509000 in the HMRC tariff</t>
  </si>
  <si>
    <t>Look-up :  4101900000 in the HMRC tariff</t>
  </si>
  <si>
    <t>Look-up :  4102101000 in the HMRC tariff</t>
  </si>
  <si>
    <t>Look-up :  4102109000 in the HMRC tariff</t>
  </si>
  <si>
    <t>Look-up :  4102210000 in the HMRC tariff</t>
  </si>
  <si>
    <t>Look-up :  4102290000 in the HMRC tariff</t>
  </si>
  <si>
    <t>Look-up :  4103300000 in the HMRC tariff</t>
  </si>
  <si>
    <t>Look-up :  4103900000 in the HMRC tariff</t>
  </si>
  <si>
    <t>Look-up :  5101110000 in the HMRC tariff</t>
  </si>
  <si>
    <t>Look-up :  5101190000 in the HMRC tariff</t>
  </si>
  <si>
    <t>Look-up :  5101210000 in the HMRC tariff</t>
  </si>
  <si>
    <t>Look-up :  5101290000 in the HMRC tariff</t>
  </si>
  <si>
    <t>Look-up :  5101300000 in the HMRC tariff</t>
  </si>
  <si>
    <t>Look-up :  5102110000 in the HMRC tariff</t>
  </si>
  <si>
    <t>Look-up :  5102191000 in the HMRC tariff</t>
  </si>
  <si>
    <t>Look-up :  5102193000 in the HMRC tariff</t>
  </si>
  <si>
    <t>Look-up :  5102194000 in the HMRC tariff</t>
  </si>
  <si>
    <t>Look-up :  5102199000 in the HMRC tariff</t>
  </si>
  <si>
    <t>Look-up :  5102200000 in the HMRC tariff</t>
  </si>
  <si>
    <t>Look-up :  5103101000 in the HMRC tariff</t>
  </si>
  <si>
    <t>Look-up :  5103109000 in the HMRC tariff</t>
  </si>
  <si>
    <t>Look-up :  5103200000 in the HMRC tariff</t>
  </si>
  <si>
    <t>Look-up :  5103300000 in the HMRC tariff</t>
  </si>
  <si>
    <t>Look-up :  6701000000 in the HMRC tariff</t>
  </si>
  <si>
    <t>Look-up :  1603001089 in the HMRC tariff</t>
  </si>
  <si>
    <t>Look-up :  1604199190 in the HMRC tariff</t>
  </si>
  <si>
    <t>Look-up :  3302109000 in the HMRC tariff</t>
  </si>
  <si>
    <t>Look-up :  3302909000 in the HMRC tariff</t>
  </si>
  <si>
    <t>Look-up :  3203001000 in the HMRC tariff</t>
  </si>
  <si>
    <t>Welcome to the EORI (UK) Limited SPS checker</t>
  </si>
  <si>
    <t>The Border Target Operating Model (BTOM) laid out the new requirements in respect of SPS controls for GB imports</t>
  </si>
  <si>
    <t>HIGH</t>
  </si>
  <si>
    <t>Requires full certification and is more likely to be selected for a physical inspection on arrival in GB</t>
  </si>
  <si>
    <t>MEDIUM</t>
  </si>
  <si>
    <t>Requires full certification and may be selected for physical checks on arrival, although these will be low in number</t>
  </si>
  <si>
    <t>LOW</t>
  </si>
  <si>
    <t>Requires only a pre-notification for animal products and nothing for plants and plant based products</t>
  </si>
  <si>
    <t>The new controls apply from 31st January 2024 and physical inspection starts from April 2024 (later for west coast ports)</t>
  </si>
  <si>
    <t>Note : these new controls also apply to GB imports from Republic of Ireland</t>
  </si>
  <si>
    <t>Establishing the risk category is obviously vital for your planning and preparation.  This guide will help you.</t>
  </si>
  <si>
    <t>Last update : November 2023</t>
  </si>
  <si>
    <t>These controls are risk based : HIGH, MEDIUM or LOW</t>
  </si>
  <si>
    <t xml:space="preserve">Choose your icon for information on risk categories : </t>
  </si>
  <si>
    <t>For a downloadable version of this document</t>
  </si>
  <si>
    <r>
      <t xml:space="preserve">go to </t>
    </r>
    <r>
      <rPr>
        <b/>
        <sz val="11"/>
        <color rgb="FFFF8038"/>
        <rFont val="Leelawadee"/>
        <family val="2"/>
      </rPr>
      <t>www.eori.uk/downloads</t>
    </r>
  </si>
  <si>
    <t>Plants and Plant Products</t>
  </si>
  <si>
    <t>Animals and Animal Products</t>
  </si>
  <si>
    <t>Group</t>
  </si>
  <si>
    <t>Legislative Term</t>
  </si>
  <si>
    <t>Country of origin</t>
  </si>
  <si>
    <t>Plants for planting</t>
  </si>
  <si>
    <t>Plants for planting, other than seeds </t>
  </si>
  <si>
    <t>EU Member States, Liechtenstein and Switzerland</t>
  </si>
  <si>
    <t>Tubers of</t>
  </si>
  <si>
    <t>Solanum tuberosum intended for planting (Seed potatoes)</t>
  </si>
  <si>
    <t>Solanum tuberosum (ware potatoes)</t>
  </si>
  <si>
    <t>Seeds of</t>
  </si>
  <si>
    <t>Castanea </t>
  </si>
  <si>
    <t>Capsicum spp.</t>
  </si>
  <si>
    <t>Solanum lycopersicum</t>
  </si>
  <si>
    <t>Solanum tuberosum (true potato seed)</t>
  </si>
  <si>
    <t>Helianthus annuus</t>
  </si>
  <si>
    <t>Medicago sativa</t>
  </si>
  <si>
    <t>Allium cepa</t>
  </si>
  <si>
    <t>Allium porrum</t>
  </si>
  <si>
    <t>Phaseolus cocineus</t>
  </si>
  <si>
    <t>Phaseolus vulgaris</t>
  </si>
  <si>
    <t>Pisum sativum*</t>
  </si>
  <si>
    <t>Vicia faba*</t>
  </si>
  <si>
    <t>Brassica napus*</t>
  </si>
  <si>
    <t>Brassica rapa *</t>
  </si>
  <si>
    <t>Sinapis alba*</t>
  </si>
  <si>
    <t>Glycine max*</t>
  </si>
  <si>
    <t>Linum usitatissimum*</t>
  </si>
  <si>
    <t>Pinus</t>
  </si>
  <si>
    <t>Pseudotsuga menziesii</t>
  </si>
  <si>
    <t>Parts of Plants, other than fruits and seeds**</t>
  </si>
  <si>
    <t>Conifers (Pinales) over 3m</t>
  </si>
  <si>
    <t>Bark of</t>
  </si>
  <si>
    <t>Castanea</t>
  </si>
  <si>
    <t>Conifers (Pinales) </t>
  </si>
  <si>
    <t>Fraxinus</t>
  </si>
  <si>
    <t>Juglans</t>
  </si>
  <si>
    <t>Ulmus davidiana </t>
  </si>
  <si>
    <t>Pterocarya</t>
  </si>
  <si>
    <t>Wood (including wood which has not kept it’s natural round surface) of</t>
  </si>
  <si>
    <t>Acer</t>
  </si>
  <si>
    <t>Aesculus </t>
  </si>
  <si>
    <t>Alnus</t>
  </si>
  <si>
    <t>Betula</t>
  </si>
  <si>
    <t> Carpinus</t>
  </si>
  <si>
    <t>EU Member States (excluding Spain and Portugal), Liechtenstein and Switzerland</t>
  </si>
  <si>
    <t>Conifers (Pinales) excluding wood which is bark free</t>
  </si>
  <si>
    <t>Conifers</t>
  </si>
  <si>
    <t>Spain and Portugal</t>
  </si>
  <si>
    <t>Cercidiphyllum</t>
  </si>
  <si>
    <t>Corylus</t>
  </si>
  <si>
    <t>Fagus</t>
  </si>
  <si>
    <t>Koelreuteria</t>
  </si>
  <si>
    <t>Conifers (Pinales)</t>
  </si>
  <si>
    <t>Platanus</t>
  </si>
  <si>
    <t>Populus</t>
  </si>
  <si>
    <t>Prunus  with the exception of Prunus laurocerasus</t>
  </si>
  <si>
    <t>Salix</t>
  </si>
  <si>
    <t>Tilia</t>
  </si>
  <si>
    <t>Ulmus</t>
  </si>
  <si>
    <t>Wood of</t>
  </si>
  <si>
    <t>Wood (excluding wood which is bark-free) of</t>
  </si>
  <si>
    <t>Castanea excluding wood which is bark-free </t>
  </si>
  <si>
    <t> EU Member States, Liechtenstein and Switzerland</t>
  </si>
  <si>
    <t>Used Machinery</t>
  </si>
  <si>
    <t>Machinery and vehicles which have been operated for agricultural or forestry purposes</t>
  </si>
  <si>
    <t>Cryptocoryne</t>
  </si>
  <si>
    <t>Hygrophila</t>
  </si>
  <si>
    <t>Vallisneria</t>
  </si>
  <si>
    <t>Prunus</t>
  </si>
  <si>
    <t>Solanum lycopersicum </t>
  </si>
  <si>
    <t>Solanum melongena</t>
  </si>
  <si>
    <t>Zea mays</t>
  </si>
  <si>
    <t>Conifers (Pinales) under 3m</t>
  </si>
  <si>
    <t>Cut Flowers</t>
  </si>
  <si>
    <t>Orchidaceae</t>
  </si>
  <si>
    <t>Dendranthema</t>
  </si>
  <si>
    <t>Dianthus</t>
  </si>
  <si>
    <t>Gypsophila</t>
  </si>
  <si>
    <t>Solidago</t>
  </si>
  <si>
    <t>Seeds</t>
  </si>
  <si>
    <t>Rubus</t>
  </si>
  <si>
    <t>RISK</t>
  </si>
  <si>
    <t>* Seed will only require a phytosanitary certificate if the seed is certified vegetable seed and standard seed of vegetables in the case of P.sativum and V.faba and certified seed for oil or fibre production in the case of B.napus, B.rapa, S.alba, G.max and L.usitatisimum</t>
  </si>
  <si>
    <t>** ‘plants’ means living plants and the following living parts of plants: (a) seeds, in the botanical sense, other than those not intended for planting; (b) fruits, in the botanical sense; (c) vegetables; (d) tubers, corms, bulbs, rhizomes, roots, rootstocks, stolons; (e) shoots, stems, runners; (f) cut flowers; (g) branches with or without foliage; (h) cut trees retaining foliage; (i) leaves, foliage; (j) plant tissue cultures, including cell cultures, germplasm, meristems, chimaeric clones, micro-propagated material; (k) live pollen and spores; (l) buds, budwood, cuttings, scions, grafts</t>
  </si>
  <si>
    <t>*** some goods in the low-risk section are still pending further risk assessment</t>
  </si>
  <si>
    <t xml:space="preserve">https://planthealthportal.defra.gov.uk/trade/imports/target-operating-model-tom/tom-risk-categorisations </t>
  </si>
  <si>
    <t>https://planthealthportal.defra.gov.uk/latest-news/eu-low-risk-fruit-and-vegetables-pre-notification-requirements-2/</t>
  </si>
  <si>
    <t>Certification</t>
  </si>
  <si>
    <t>NO</t>
  </si>
  <si>
    <r>
      <t xml:space="preserve">Any plants or plant products from the EU not mentioned in or excluded from the high or medium risk categories, are </t>
    </r>
    <r>
      <rPr>
        <b/>
        <sz val="11"/>
        <color theme="1"/>
        <rFont val="Calibri"/>
        <family val="2"/>
        <scheme val="minor"/>
      </rPr>
      <t>low-risk</t>
    </r>
    <r>
      <rPr>
        <sz val="11"/>
        <color theme="1"/>
        <rFont val="Calibri"/>
        <family val="2"/>
        <scheme val="minor"/>
      </rPr>
      <t>. Further risk assessments is ongoing and any changes to these BTOM risk categories from the EU will not take place before April 2024 and DEFRA/APHA will communicate with traders, well in advance of any changes to commodity categorisation.</t>
    </r>
  </si>
  <si>
    <t>IPAFFS/PEACH</t>
  </si>
  <si>
    <t xml:space="preserve">Risk assessments are a dynamic process, so all commodities remain under continuous review.  Fruit and vegetables, including those from the EU, are being prioritised to address uncertainties to make sure they are in the most appropriate category. </t>
  </si>
  <si>
    <r>
      <rPr>
        <b/>
        <sz val="10"/>
        <color rgb="FF000000"/>
        <rFont val="Calibri"/>
        <family val="2"/>
        <scheme val="minor"/>
      </rPr>
      <t>From the 17 November 2023, you will no longer be required to make pre-notifications on IPAFFS or PEACH for low-risk fruit and vegetables from the EU. </t>
    </r>
    <r>
      <rPr>
        <sz val="10"/>
        <color rgb="FF000000"/>
        <rFont val="Calibri"/>
        <family val="2"/>
        <scheme val="minor"/>
      </rPr>
      <t>If your goods are of EU origin or are of non-EU origin but have entered free circulation in the EU, then you will no longer be required to pre-notify. </t>
    </r>
  </si>
  <si>
    <t>Frequently asked questions (FAQs)</t>
  </si>
  <si>
    <t>Will EU low-risk fruit and vegetables require pre-notification? </t>
  </si>
  <si>
    <t>From the 17th of November 2023 EU low-risk fruit and vegetables will no longer require pre-notification to be made on either PEACH or IPAFFS. </t>
  </si>
  <si>
    <t>How does the 17 November impact the phasing dates mentioned in the Border Target Operating Model for plants and plant products? </t>
  </si>
  <si>
    <t>For EU low-risk fruit and vegetables this means that you will no longer need to provide pre-notification from 17th of November 2023 or a phytosanitary certificate from 31 January 2024, only high and medium risk EU goods will require a phytosanitary certificate to accompany the consignment, and be pre-notified in line with existing arrangements.  </t>
  </si>
  <si>
    <t>High risk goods are already subject to pre-notification, require a phytosanitary certificate and are subject to documentary, identity and physical checks (the latter currently conducted at place of destination but this will change to a BCP or CP from 30 April 2024). </t>
  </si>
  <si>
    <t>Is the low-risk category currently assigned to EU fruit and vegetables likely to change? </t>
  </si>
  <si>
    <t>Risk categorisation is dynamic and subject to change on the basis of ongoing analysis of risk. Commodities could be moved to another category quickly if the risk dictates, or over a longer timeframe. Overall, the risk categorisation is intended to be stable and provide consistency. However, the ability to apply emergency control measures on any commodities which pose an imminent risk to plant health will be retained. Low-risk fruit and vegetables from the EU is currently being risk assessed and may be subject to change. Trade will be given sufficient advance notification of any changes. </t>
  </si>
  <si>
    <t>ABOUT EORI</t>
  </si>
  <si>
    <r>
      <rPr>
        <b/>
        <sz val="12"/>
        <color rgb="FFFF8038"/>
        <rFont val="Leelawadee"/>
        <family val="2"/>
      </rPr>
      <t>-</t>
    </r>
    <r>
      <rPr>
        <b/>
        <sz val="12"/>
        <color theme="0"/>
        <rFont val="Leelawadee"/>
        <family val="2"/>
      </rPr>
      <t xml:space="preserve"> Experts in SPS documentation</t>
    </r>
  </si>
  <si>
    <r>
      <rPr>
        <b/>
        <sz val="12"/>
        <color rgb="FFFF8038"/>
        <rFont val="Leelawadee"/>
        <family val="2"/>
      </rPr>
      <t>-</t>
    </r>
    <r>
      <rPr>
        <b/>
        <sz val="12"/>
        <color theme="0"/>
        <rFont val="Leelawadee"/>
        <family val="2"/>
      </rPr>
      <t xml:space="preserve"> 24/7 full service covering all UK ports</t>
    </r>
  </si>
  <si>
    <r>
      <rPr>
        <b/>
        <sz val="12"/>
        <color rgb="FFFF8038"/>
        <rFont val="Leelawadee"/>
        <family val="2"/>
      </rPr>
      <t>-</t>
    </r>
    <r>
      <rPr>
        <b/>
        <sz val="12"/>
        <color theme="0"/>
        <rFont val="Leelawadee"/>
        <family val="2"/>
      </rPr>
      <t xml:space="preserve"> Full use of customs simplifications</t>
    </r>
  </si>
  <si>
    <r>
      <rPr>
        <b/>
        <sz val="12"/>
        <color rgb="FFFF8038"/>
        <rFont val="Leelawadee"/>
        <family val="2"/>
      </rPr>
      <t>-</t>
    </r>
    <r>
      <rPr>
        <b/>
        <sz val="12"/>
        <color theme="0"/>
        <rFont val="Leelawadee"/>
        <family val="2"/>
      </rPr>
      <t xml:space="preserve"> IPAFFS / PEACH declarants</t>
    </r>
  </si>
  <si>
    <r>
      <rPr>
        <b/>
        <sz val="12"/>
        <color rgb="FFFF8038"/>
        <rFont val="Leelawadee"/>
        <family val="2"/>
      </rPr>
      <t>-</t>
    </r>
    <r>
      <rPr>
        <b/>
        <sz val="12"/>
        <color theme="0"/>
        <rFont val="Leelawadee"/>
        <family val="2"/>
      </rPr>
      <t xml:space="preserve"> Working with some of the largest brands in the business</t>
    </r>
  </si>
  <si>
    <t>Identify the risk category by commodity code</t>
  </si>
  <si>
    <t>Risk Category</t>
  </si>
  <si>
    <t>IPAFFS required?</t>
  </si>
  <si>
    <t>Enter your commodity code (10 digits, no spaces)</t>
  </si>
  <si>
    <t>Import risk categories under the Border Target Operating Model (BTOM) for animals or animal products you’re importing from the EU, Switzerland, Norway, Iceland and Liechtenstein to Great Britain (England, Scotland and Wales), and the import rules for each category</t>
  </si>
  <si>
    <t>Non-raw in relation to dairy products means that the product has been pasteurised or subject to an equivalent or higher level of treatment.</t>
  </si>
  <si>
    <t>Notes :</t>
  </si>
  <si>
    <t>http://apha.defra.gov.uk/documents/bip/iin/abp-5b.pdf</t>
  </si>
  <si>
    <t>http://apha.defra.gov.uk/documents/bip/iin/abp-22b.pdf</t>
  </si>
  <si>
    <t>http://apha.defra.gov.uk/documents/bip/iin/abp-6a.pdf</t>
  </si>
  <si>
    <t>Example commodity codes</t>
  </si>
  <si>
    <r>
      <rPr>
        <b/>
        <sz val="12"/>
        <color rgb="FFFF8038"/>
        <rFont val="Leelawadee"/>
        <family val="2"/>
      </rPr>
      <t>-</t>
    </r>
    <r>
      <rPr>
        <b/>
        <sz val="12"/>
        <color theme="0"/>
        <rFont val="Leelawadee"/>
        <family val="2"/>
      </rPr>
      <t xml:space="preserve"> Creators of CABIE - the super slick import / export process</t>
    </r>
  </si>
  <si>
    <t xml:space="preserve">Click icon </t>
  </si>
  <si>
    <t>for EHC's</t>
  </si>
  <si>
    <t>Export health cert (EHC)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</si>
</sst>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0000\ 00"/>
  </numFmts>
  <fonts count="47" x14ac:knownFonts="1">
    <font>
      <sz val="12"/>
      <color theme="1"/>
      <name val="Arial"/>
      <family val="2"/>
    </font>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sz val="12"/>
      <name val="Arial"/>
      <family val="2"/>
    </font>
    <font>
      <b/>
      <sz val="14"/>
      <name val="Arial"/>
      <family val="2"/>
    </font>
    <font>
      <b/>
      <sz val="18"/>
      <name val="Arial"/>
      <family val="2"/>
    </font>
    <font>
      <u/>
      <sz val="12"/>
      <color theme="10"/>
      <name val="Arial"/>
      <family val="2"/>
    </font>
    <font>
      <b/>
      <sz val="12"/>
      <color theme="1"/>
      <name val="Arial"/>
      <family val="2"/>
    </font>
    <font>
      <sz val="12"/>
      <color rgb="FF000000"/>
      <name val="Arial"/>
      <family val="2"/>
    </font>
    <font>
      <sz val="12"/>
      <color theme="1"/>
      <name val="Arial"/>
      <family val="2"/>
    </font>
    <font>
      <u/>
      <sz val="11"/>
      <color theme="10"/>
      <name val="Calibri"/>
      <family val="2"/>
      <scheme val="minor"/>
    </font>
    <font>
      <sz val="12"/>
      <color rgb="FF000000"/>
      <name val="Arial"/>
      <charset val="1"/>
    </font>
    <font>
      <sz val="12"/>
      <color rgb="FF444444"/>
      <name val="Arial"/>
    </font>
    <font>
      <sz val="11"/>
      <color rgb="FF000000"/>
      <name val="Calibri"/>
      <family val="2"/>
      <scheme val="minor"/>
    </font>
    <font>
      <b/>
      <sz val="11"/>
      <color rgb="FF000000"/>
      <name val="Calibri"/>
      <family val="2"/>
      <scheme val="minor"/>
    </font>
    <font>
      <b/>
      <sz val="10"/>
      <name val="Calibri"/>
      <family val="2"/>
      <scheme val="minor"/>
    </font>
    <font>
      <sz val="10"/>
      <name val="Calibri"/>
      <family val="2"/>
      <scheme val="minor"/>
    </font>
    <font>
      <sz val="10"/>
      <color rgb="FF000000"/>
      <name val="Calibri"/>
      <family val="2"/>
      <scheme val="minor"/>
    </font>
    <font>
      <sz val="10"/>
      <color theme="1"/>
      <name val="Calibri"/>
      <family val="2"/>
      <scheme val="minor"/>
    </font>
    <font>
      <b/>
      <sz val="10"/>
      <color rgb="FF000000"/>
      <name val="Calibri"/>
      <family val="2"/>
      <scheme val="minor"/>
    </font>
    <font>
      <u/>
      <sz val="10"/>
      <color theme="10"/>
      <name val="Calibri"/>
      <family val="2"/>
      <scheme val="minor"/>
    </font>
    <font>
      <sz val="10"/>
      <color rgb="FF0B0C0C"/>
      <name val="Calibri"/>
      <family val="2"/>
      <scheme val="minor"/>
    </font>
    <font>
      <sz val="8"/>
      <name val="Arial"/>
      <family val="2"/>
    </font>
    <font>
      <sz val="12"/>
      <color theme="1"/>
      <name val="Leelawadee"/>
      <family val="2"/>
    </font>
    <font>
      <b/>
      <sz val="12"/>
      <color theme="1"/>
      <name val="Leelawadee"/>
      <family val="2"/>
    </font>
    <font>
      <b/>
      <sz val="20"/>
      <color theme="1"/>
      <name val="Leelawadee"/>
      <family val="2"/>
    </font>
    <font>
      <sz val="12"/>
      <color theme="0"/>
      <name val="Leelawadee"/>
      <family val="2"/>
    </font>
    <font>
      <sz val="11"/>
      <color theme="0"/>
      <name val="Leelawadee"/>
      <family val="2"/>
    </font>
    <font>
      <sz val="11"/>
      <color theme="1"/>
      <name val="Leelawadee"/>
      <family val="2"/>
    </font>
    <font>
      <sz val="12"/>
      <color rgb="FFFF8038"/>
      <name val="Arial"/>
      <family val="2"/>
    </font>
    <font>
      <b/>
      <sz val="11"/>
      <color rgb="FFFF8038"/>
      <name val="Leelawadee"/>
      <family val="2"/>
    </font>
    <font>
      <b/>
      <sz val="12"/>
      <color theme="0"/>
      <name val="Calibri"/>
      <family val="2"/>
      <scheme val="minor"/>
    </font>
    <font>
      <u/>
      <sz val="8"/>
      <color theme="10"/>
      <name val="Calibri"/>
      <family val="2"/>
      <scheme val="minor"/>
    </font>
    <font>
      <b/>
      <u/>
      <sz val="16"/>
      <color theme="10"/>
      <name val="Calibri"/>
      <family val="2"/>
      <scheme val="minor"/>
    </font>
    <font>
      <b/>
      <sz val="14"/>
      <color rgb="FFFF8038"/>
      <name val="Leelawadee"/>
      <family val="2"/>
    </font>
    <font>
      <b/>
      <sz val="12"/>
      <color theme="0"/>
      <name val="Leelawadee"/>
      <family val="2"/>
    </font>
    <font>
      <b/>
      <sz val="12"/>
      <color rgb="FFFF8038"/>
      <name val="Leelawadee"/>
      <family val="2"/>
    </font>
    <font>
      <b/>
      <sz val="18"/>
      <color theme="1"/>
      <name val="Leelawadee"/>
      <family val="2"/>
    </font>
    <font>
      <sz val="10"/>
      <color theme="1"/>
      <name val="Leelawadee"/>
      <family val="2"/>
    </font>
    <font>
      <sz val="11"/>
      <color rgb="FF0B0C0C"/>
      <name val="Leelawadee"/>
      <family val="2"/>
    </font>
    <font>
      <b/>
      <sz val="11"/>
      <color rgb="FF0B0C0C"/>
      <name val="Leelawadee"/>
      <family val="2"/>
    </font>
    <font>
      <sz val="10"/>
      <color theme="0"/>
      <name val="Leelawadee"/>
      <family val="2"/>
    </font>
    <font>
      <i/>
      <sz val="10"/>
      <color theme="1"/>
      <name val="Leelawadee"/>
      <family val="2"/>
    </font>
    <font>
      <b/>
      <sz val="12"/>
      <color rgb="FFC00000"/>
      <name val="Leelawadee"/>
      <family val="2"/>
    </font>
    <font>
      <sz val="12"/>
      <color rgb="FFC00000"/>
      <name val="Leelawadee"/>
      <family val="2"/>
    </font>
  </fonts>
  <fills count="9">
    <fill>
      <patternFill patternType="none"/>
    </fill>
    <fill>
      <patternFill patternType="gray125"/>
    </fill>
    <fill>
      <patternFill patternType="solid">
        <fgColor rgb="FFFFFFFF"/>
        <bgColor indexed="64"/>
      </patternFill>
    </fill>
    <fill>
      <patternFill patternType="solid">
        <fgColor rgb="FF033249"/>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s>
  <cellStyleXfs count="8">
    <xf numFmtId="0" fontId="0" fillId="0" borderId="0"/>
    <xf numFmtId="0" fontId="4" fillId="0" borderId="0"/>
    <xf numFmtId="0" fontId="6" fillId="0" borderId="0" applyNumberFormat="0" applyFill="0" applyAlignment="0" applyProtection="0"/>
    <xf numFmtId="0" fontId="7" fillId="0" borderId="0" applyNumberFormat="0" applyFill="0" applyAlignment="0" applyProtection="0"/>
    <xf numFmtId="0" fontId="8" fillId="0" borderId="0" applyNumberFormat="0" applyFill="0" applyBorder="0" applyAlignment="0" applyProtection="0"/>
    <xf numFmtId="0" fontId="7" fillId="0" borderId="0" applyNumberFormat="0" applyFill="0" applyAlignment="0" applyProtection="0"/>
    <xf numFmtId="0" fontId="11" fillId="0" borderId="0"/>
    <xf numFmtId="0" fontId="12" fillId="0" borderId="0" applyNumberFormat="0" applyFill="0" applyBorder="0" applyAlignment="0" applyProtection="0"/>
  </cellStyleXfs>
  <cellXfs count="100">
    <xf numFmtId="0" fontId="0" fillId="0" borderId="0" xfId="0"/>
    <xf numFmtId="0" fontId="0" fillId="0" borderId="0" xfId="0" applyAlignment="1">
      <alignment horizontal="left" vertical="top"/>
    </xf>
    <xf numFmtId="0" fontId="0" fillId="0" borderId="0" xfId="0" applyAlignment="1">
      <alignment horizontal="left" vertical="top" wrapText="1"/>
    </xf>
    <xf numFmtId="0" fontId="7" fillId="0" borderId="0" xfId="3" applyAlignment="1">
      <alignment horizontal="left" vertical="top"/>
    </xf>
    <xf numFmtId="0" fontId="9" fillId="0" borderId="0" xfId="0" applyFont="1" applyAlignment="1">
      <alignment horizontal="left" vertical="top"/>
    </xf>
    <xf numFmtId="0" fontId="5" fillId="0" borderId="0" xfId="0" applyFont="1" applyAlignment="1">
      <alignment horizontal="left" vertical="top"/>
    </xf>
    <xf numFmtId="0" fontId="9" fillId="0" borderId="0" xfId="0" applyFont="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vertical="top" wrapText="1"/>
    </xf>
    <xf numFmtId="0" fontId="8" fillId="0" borderId="0" xfId="4" applyAlignment="1">
      <alignment horizontal="left" vertical="top" wrapText="1"/>
    </xf>
    <xf numFmtId="0" fontId="13" fillId="0" borderId="0" xfId="0" applyFont="1" applyAlignment="1">
      <alignment horizontal="left" vertical="top"/>
    </xf>
    <xf numFmtId="0" fontId="14" fillId="0" borderId="0" xfId="0" applyFont="1" applyAlignment="1">
      <alignment horizontal="left" vertical="top"/>
    </xf>
    <xf numFmtId="0" fontId="17" fillId="0" borderId="0" xfId="6" applyFont="1" applyAlignment="1">
      <alignment vertical="center" wrapText="1"/>
    </xf>
    <xf numFmtId="0" fontId="21" fillId="0" borderId="0" xfId="6" applyFont="1" applyAlignment="1">
      <alignment vertical="center" wrapText="1"/>
    </xf>
    <xf numFmtId="0" fontId="21" fillId="0" borderId="0" xfId="0" applyFont="1" applyAlignment="1">
      <alignment vertical="center" wrapText="1"/>
    </xf>
    <xf numFmtId="0" fontId="20" fillId="0" borderId="0" xfId="6" applyFont="1" applyAlignment="1">
      <alignment vertical="center"/>
    </xf>
    <xf numFmtId="0" fontId="20" fillId="0" borderId="0" xfId="6" applyFont="1" applyAlignment="1">
      <alignment vertical="center" wrapText="1"/>
    </xf>
    <xf numFmtId="0" fontId="20" fillId="0" borderId="0" xfId="0" quotePrefix="1" applyFont="1" applyAlignment="1">
      <alignment vertical="center"/>
    </xf>
    <xf numFmtId="0" fontId="19" fillId="0" borderId="0" xfId="6" applyFont="1" applyAlignment="1">
      <alignment vertical="center" wrapText="1"/>
    </xf>
    <xf numFmtId="0" fontId="22" fillId="0" borderId="0" xfId="7" applyFont="1" applyFill="1" applyAlignment="1">
      <alignment vertical="center" wrapText="1"/>
    </xf>
    <xf numFmtId="49" fontId="23" fillId="0" borderId="0" xfId="6" quotePrefix="1" applyNumberFormat="1" applyFont="1" applyAlignment="1">
      <alignment vertical="center" wrapText="1"/>
    </xf>
    <xf numFmtId="0" fontId="19" fillId="0" borderId="0" xfId="0" applyFont="1" applyAlignment="1">
      <alignment vertical="center" wrapText="1"/>
    </xf>
    <xf numFmtId="49" fontId="20" fillId="0" borderId="0" xfId="6" quotePrefix="1" applyNumberFormat="1" applyFont="1" applyAlignment="1">
      <alignment vertical="center" wrapText="1"/>
    </xf>
    <xf numFmtId="0" fontId="22" fillId="0" borderId="0" xfId="4" applyFont="1" applyFill="1" applyAlignment="1">
      <alignment vertical="center" wrapText="1"/>
    </xf>
    <xf numFmtId="49" fontId="20" fillId="0" borderId="0" xfId="0" applyNumberFormat="1" applyFont="1" applyAlignment="1">
      <alignment vertical="center"/>
    </xf>
    <xf numFmtId="49" fontId="20" fillId="0" borderId="0" xfId="6" applyNumberFormat="1" applyFont="1" applyAlignment="1">
      <alignment vertical="center" wrapText="1"/>
    </xf>
    <xf numFmtId="0" fontId="22" fillId="0" borderId="0" xfId="4" applyFont="1" applyFill="1" applyAlignment="1">
      <alignment vertical="center"/>
    </xf>
    <xf numFmtId="0" fontId="22" fillId="0" borderId="0" xfId="4" applyFont="1" applyAlignment="1">
      <alignment vertical="center"/>
    </xf>
    <xf numFmtId="0" fontId="19" fillId="0" borderId="0" xfId="0" applyFont="1" applyAlignment="1">
      <alignment vertical="center"/>
    </xf>
    <xf numFmtId="0" fontId="18" fillId="0" borderId="0" xfId="0" applyFont="1" applyAlignment="1">
      <alignment vertical="center" wrapText="1"/>
    </xf>
    <xf numFmtId="0" fontId="19" fillId="0" borderId="0" xfId="6" applyFont="1" applyAlignment="1">
      <alignment vertical="center"/>
    </xf>
    <xf numFmtId="0" fontId="20" fillId="0" borderId="0" xfId="0" applyFont="1" applyAlignment="1">
      <alignment vertical="center"/>
    </xf>
    <xf numFmtId="0" fontId="19" fillId="0" borderId="0" xfId="6" applyFont="1" applyAlignment="1">
      <alignment horizontal="center" vertical="center" wrapText="1"/>
    </xf>
    <xf numFmtId="0" fontId="19" fillId="0" borderId="0" xfId="0" applyFont="1" applyAlignment="1">
      <alignment horizontal="center" vertical="center" wrapText="1"/>
    </xf>
    <xf numFmtId="0" fontId="25" fillId="0" borderId="0" xfId="0" applyFont="1"/>
    <xf numFmtId="0" fontId="26" fillId="0" borderId="0" xfId="0" applyFont="1"/>
    <xf numFmtId="0" fontId="27" fillId="0" borderId="0" xfId="0" applyFont="1"/>
    <xf numFmtId="0" fontId="0" fillId="3" borderId="0" xfId="0" applyFill="1"/>
    <xf numFmtId="0" fontId="25" fillId="3" borderId="0" xfId="0" applyFont="1" applyFill="1"/>
    <xf numFmtId="0" fontId="28" fillId="3" borderId="0" xfId="0" applyFont="1" applyFill="1"/>
    <xf numFmtId="0" fontId="29" fillId="3" borderId="0" xfId="0" applyFont="1" applyFill="1"/>
    <xf numFmtId="0" fontId="31" fillId="3" borderId="0" xfId="0" applyFont="1" applyFill="1"/>
    <xf numFmtId="0" fontId="20" fillId="0" borderId="0" xfId="0" applyFont="1"/>
    <xf numFmtId="0" fontId="19" fillId="2" borderId="1" xfId="0" applyFont="1" applyFill="1" applyBorder="1" applyAlignment="1">
      <alignment vertical="center" wrapText="1"/>
    </xf>
    <xf numFmtId="0" fontId="33" fillId="3" borderId="1" xfId="0" applyFont="1" applyFill="1" applyBorder="1" applyAlignment="1">
      <alignment vertical="center" wrapText="1"/>
    </xf>
    <xf numFmtId="0" fontId="20" fillId="0" borderId="0" xfId="0" applyFont="1" applyAlignment="1">
      <alignment horizontal="center"/>
    </xf>
    <xf numFmtId="0" fontId="8" fillId="0" borderId="0" xfId="4"/>
    <xf numFmtId="0" fontId="33" fillId="3"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19" fillId="0" borderId="2" xfId="0" applyFont="1" applyBorder="1" applyAlignment="1">
      <alignment horizontal="left" vertical="center" wrapText="1"/>
    </xf>
    <xf numFmtId="0" fontId="19" fillId="0" borderId="0" xfId="0" applyFont="1" applyAlignment="1">
      <alignment horizontal="left" vertical="center" wrapText="1"/>
    </xf>
    <xf numFmtId="0" fontId="20" fillId="6" borderId="0" xfId="0" applyFont="1" applyFill="1"/>
    <xf numFmtId="0" fontId="34" fillId="6" borderId="0" xfId="4" applyFont="1" applyFill="1"/>
    <xf numFmtId="0" fontId="20" fillId="6" borderId="0" xfId="0" applyFont="1" applyFill="1" applyAlignment="1">
      <alignment horizontal="center"/>
    </xf>
    <xf numFmtId="0" fontId="36" fillId="3" borderId="0" xfId="0" applyFont="1" applyFill="1"/>
    <xf numFmtId="0" fontId="37" fillId="3" borderId="0" xfId="0" applyFont="1" applyFill="1"/>
    <xf numFmtId="0" fontId="37" fillId="3" borderId="0" xfId="0" quotePrefix="1" applyFont="1" applyFill="1"/>
    <xf numFmtId="0" fontId="39" fillId="0" borderId="0" xfId="0" applyFont="1"/>
    <xf numFmtId="164" fontId="17" fillId="0" borderId="0" xfId="6" applyNumberFormat="1" applyFont="1" applyAlignment="1">
      <alignment vertical="center" wrapText="1"/>
    </xf>
    <xf numFmtId="164" fontId="20" fillId="0" borderId="0" xfId="0" quotePrefix="1" applyNumberFormat="1" applyFont="1" applyAlignment="1">
      <alignment vertical="center"/>
    </xf>
    <xf numFmtId="164" fontId="23" fillId="0" borderId="0" xfId="6" quotePrefix="1" applyNumberFormat="1" applyFont="1" applyAlignment="1">
      <alignment vertical="center" wrapText="1"/>
    </xf>
    <xf numFmtId="164" fontId="20" fillId="0" borderId="0" xfId="0" applyNumberFormat="1" applyFont="1" applyAlignment="1">
      <alignment vertical="center"/>
    </xf>
    <xf numFmtId="164" fontId="20" fillId="0" borderId="0" xfId="6" applyNumberFormat="1" applyFont="1" applyAlignment="1">
      <alignment vertical="center" wrapText="1"/>
    </xf>
    <xf numFmtId="164" fontId="20" fillId="0" borderId="0" xfId="6" quotePrefix="1" applyNumberFormat="1" applyFont="1" applyAlignment="1">
      <alignment vertical="center" wrapText="1"/>
    </xf>
    <xf numFmtId="164" fontId="19" fillId="0" borderId="0" xfId="0" applyNumberFormat="1" applyFont="1" applyAlignment="1">
      <alignment vertical="center"/>
    </xf>
    <xf numFmtId="164" fontId="20" fillId="0" borderId="0" xfId="6" applyNumberFormat="1" applyFont="1" applyAlignment="1">
      <alignment vertical="center"/>
    </xf>
    <xf numFmtId="0" fontId="26" fillId="0" borderId="0" xfId="0" applyFont="1" applyAlignment="1">
      <alignment vertical="top" wrapText="1"/>
    </xf>
    <xf numFmtId="0" fontId="29" fillId="0" borderId="0" xfId="0" applyFont="1" applyAlignment="1">
      <alignment vertical="top" wrapText="1"/>
    </xf>
    <xf numFmtId="0" fontId="41" fillId="0" borderId="0" xfId="0" applyFont="1" applyAlignment="1">
      <alignment horizontal="left" vertical="center" wrapText="1"/>
    </xf>
    <xf numFmtId="0" fontId="42" fillId="0" borderId="0" xfId="0" applyFont="1" applyAlignment="1">
      <alignment horizontal="left" vertical="center" wrapText="1"/>
    </xf>
    <xf numFmtId="0" fontId="43" fillId="0" borderId="0" xfId="0" applyFont="1" applyAlignment="1">
      <alignment vertical="top" wrapText="1"/>
    </xf>
    <xf numFmtId="0" fontId="40" fillId="0" borderId="0" xfId="0" applyFont="1"/>
    <xf numFmtId="0" fontId="44" fillId="0" borderId="0" xfId="0" quotePrefix="1" applyFont="1"/>
    <xf numFmtId="0" fontId="45" fillId="0" borderId="0" xfId="0" applyFont="1"/>
    <xf numFmtId="0" fontId="46" fillId="0" borderId="0" xfId="0" applyFont="1"/>
    <xf numFmtId="0" fontId="35" fillId="0" borderId="0" xfId="4" applyFont="1" applyAlignment="1">
      <alignment horizontal="center" wrapText="1"/>
    </xf>
    <xf numFmtId="0" fontId="35" fillId="0" borderId="0" xfId="4" applyFont="1" applyAlignment="1">
      <alignment horizontal="center" vertical="center" wrapText="1"/>
    </xf>
    <xf numFmtId="0" fontId="19" fillId="6" borderId="2" xfId="0" applyFont="1" applyFill="1" applyBorder="1" applyAlignment="1">
      <alignment horizontal="left" vertical="top" wrapText="1"/>
    </xf>
    <xf numFmtId="0" fontId="19" fillId="6" borderId="0" xfId="0" applyFont="1" applyFill="1" applyAlignment="1">
      <alignment horizontal="left" vertical="top" wrapText="1"/>
    </xf>
    <xf numFmtId="0" fontId="19" fillId="0" borderId="2" xfId="0" applyFont="1" applyBorder="1" applyAlignment="1">
      <alignment horizontal="left" vertical="center" wrapText="1"/>
    </xf>
    <xf numFmtId="0" fontId="19" fillId="0" borderId="0" xfId="0" applyFont="1" applyAlignment="1">
      <alignment horizontal="left" vertical="center" wrapText="1"/>
    </xf>
    <xf numFmtId="0" fontId="21" fillId="0" borderId="2" xfId="0" applyFont="1" applyBorder="1" applyAlignment="1">
      <alignment horizontal="left" vertical="center" wrapText="1"/>
    </xf>
    <xf numFmtId="0" fontId="21" fillId="0" borderId="0" xfId="0" applyFont="1" applyAlignment="1">
      <alignment horizontal="left" vertical="center" wrapText="1"/>
    </xf>
    <xf numFmtId="0" fontId="19" fillId="6" borderId="2" xfId="0" applyFont="1" applyFill="1" applyBorder="1" applyAlignment="1">
      <alignment horizontal="left" vertical="center" wrapText="1"/>
    </xf>
    <xf numFmtId="0" fontId="19" fillId="6" borderId="0" xfId="0" applyFont="1" applyFill="1" applyAlignment="1">
      <alignment horizontal="left" vertical="center" wrapText="1"/>
    </xf>
    <xf numFmtId="0" fontId="15" fillId="4" borderId="1"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0" xfId="0" applyFont="1" applyAlignment="1">
      <alignment horizontal="left" vertical="center" wrapText="1"/>
    </xf>
    <xf numFmtId="0" fontId="19" fillId="2" borderId="1" xfId="0" applyFont="1" applyFill="1" applyBorder="1" applyAlignment="1">
      <alignment vertical="center" wrapText="1"/>
    </xf>
    <xf numFmtId="0" fontId="2" fillId="5" borderId="1" xfId="0" applyFont="1" applyFill="1" applyBorder="1" applyAlignment="1">
      <alignment horizontal="left" vertical="center" wrapText="1"/>
    </xf>
    <xf numFmtId="0" fontId="30" fillId="8" borderId="1" xfId="0" applyFont="1" applyFill="1" applyBorder="1" applyAlignment="1">
      <alignment horizontal="center" vertical="center" wrapText="1"/>
    </xf>
    <xf numFmtId="0" fontId="41" fillId="4" borderId="1" xfId="0" applyFont="1" applyFill="1" applyBorder="1" applyAlignment="1">
      <alignment horizontal="left" vertical="center" wrapText="1"/>
    </xf>
    <xf numFmtId="0" fontId="40" fillId="8" borderId="1" xfId="0" applyFont="1" applyFill="1" applyBorder="1" applyAlignment="1">
      <alignment horizontal="left" vertical="top" wrapText="1"/>
    </xf>
    <xf numFmtId="164" fontId="39" fillId="7" borderId="1" xfId="0" applyNumberFormat="1" applyFont="1" applyFill="1" applyBorder="1" applyAlignment="1" applyProtection="1">
      <alignment horizontal="center" vertical="center"/>
      <protection locked="0"/>
    </xf>
    <xf numFmtId="0" fontId="26" fillId="8" borderId="1" xfId="0" applyFont="1" applyFill="1" applyBorder="1" applyAlignment="1">
      <alignment horizontal="left"/>
    </xf>
    <xf numFmtId="0" fontId="26" fillId="8" borderId="3" xfId="0" applyFont="1" applyFill="1" applyBorder="1" applyAlignment="1">
      <alignment horizontal="left"/>
    </xf>
    <xf numFmtId="0" fontId="25" fillId="8" borderId="1" xfId="0" applyFont="1" applyFill="1" applyBorder="1" applyAlignment="1">
      <alignment horizontal="left"/>
    </xf>
    <xf numFmtId="0" fontId="21" fillId="0" borderId="0" xfId="0" applyFont="1" applyAlignment="1">
      <alignment vertical="center" wrapText="1"/>
    </xf>
    <xf numFmtId="0" fontId="26" fillId="0" borderId="0" xfId="0" applyFont="1" applyAlignment="1">
      <alignment horizontal="center"/>
    </xf>
  </cellXfs>
  <cellStyles count="8">
    <cellStyle name="Heading 1" xfId="3" builtinId="16" customBuiltin="1"/>
    <cellStyle name="Heading 1 2" xfId="5" xr:uid="{4BC953C1-9065-44CC-B0CA-A94947579571}"/>
    <cellStyle name="Heading 2" xfId="2" builtinId="17" customBuiltin="1"/>
    <cellStyle name="Hyperlink" xfId="4" builtinId="8"/>
    <cellStyle name="Hyperlink 2" xfId="7" xr:uid="{2C4A2ECB-886B-4D83-8164-63FD86AB7654}"/>
    <cellStyle name="Normal" xfId="0" builtinId="0" customBuiltin="1"/>
    <cellStyle name="Normal 2" xfId="1" xr:uid="{3B965F1D-3C77-4E61-BF4D-686B2EA7D35F}"/>
    <cellStyle name="Normal 2 2" xfId="6" xr:uid="{28D2EB53-51B5-4834-B645-9B0CB5D7CBC1}"/>
  </cellStyles>
  <dxfs count="16">
    <dxf>
      <alignment horizontal="left" vertical="top" wrapText="1"/>
    </dxf>
    <dxf>
      <alignment horizontal="left" vertical="top"/>
    </dxf>
    <dxf>
      <alignment horizontal="left" vertical="top"/>
    </dxf>
    <dxf>
      <alignment horizontal="left" vertical="top"/>
    </dxf>
    <dxf>
      <alignment horizontal="left" vertical="top"/>
    </dxf>
    <dxf>
      <font>
        <b val="0"/>
        <i val="0"/>
        <strike val="0"/>
        <condense val="0"/>
        <extend val="0"/>
        <outline val="0"/>
        <shadow val="0"/>
        <u/>
        <vertAlign val="baseline"/>
        <sz val="10"/>
        <color theme="10"/>
        <name val="Calibri"/>
        <family val="2"/>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general" vertical="center" textRotation="0" wrapText="1" indent="0" justifyLastLine="0" shrinkToFit="0" readingOrder="0"/>
    </dxf>
    <dxf>
      <font>
        <strike val="0"/>
        <outline val="0"/>
        <shadow val="0"/>
        <vertAlign val="baseline"/>
        <sz val="10"/>
        <name val="Calibri"/>
        <family val="2"/>
        <scheme val="minor"/>
      </font>
      <fill>
        <patternFill patternType="none">
          <fgColor indexed="64"/>
          <bgColor auto="1"/>
        </patternFill>
      </fill>
      <alignment horizontal="general" vertical="center" textRotation="0" wrapText="1" indent="0" justifyLastLine="0" shrinkToFit="0" readingOrder="0"/>
    </dxf>
    <dxf>
      <font>
        <strike val="0"/>
        <outline val="0"/>
        <shadow val="0"/>
        <vertAlign val="baseline"/>
        <sz val="10"/>
        <name val="Calibri"/>
        <family val="2"/>
        <scheme val="minor"/>
      </font>
      <numFmt numFmtId="30" formatCode="@"/>
      <fill>
        <patternFill patternType="none">
          <fgColor indexed="64"/>
          <bgColor auto="1"/>
        </patternFill>
      </fill>
      <alignment horizontal="general" vertical="center" textRotation="0" wrapText="1" indent="0" justifyLastLine="0" shrinkToFit="0" readingOrder="0"/>
    </dxf>
    <dxf>
      <font>
        <strike val="0"/>
        <outline val="0"/>
        <shadow val="0"/>
        <vertAlign val="baseline"/>
        <sz val="10"/>
        <name val="Calibri"/>
        <family val="2"/>
        <scheme val="minor"/>
      </font>
      <fill>
        <patternFill patternType="none">
          <fgColor indexed="64"/>
          <bgColor auto="1"/>
        </patternFill>
      </fill>
      <alignment horizontal="general" vertical="center" textRotation="0" wrapText="1" indent="0" justifyLastLine="0" shrinkToFit="0" readingOrder="0"/>
    </dxf>
    <dxf>
      <font>
        <strike val="0"/>
        <outline val="0"/>
        <shadow val="0"/>
        <vertAlign val="baseline"/>
        <sz val="10"/>
        <name val="Calibri"/>
        <family val="2"/>
        <scheme val="minor"/>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center" textRotation="0" wrapText="1" indent="0" justifyLastLine="0" shrinkToFit="0" readingOrder="0"/>
    </dxf>
  </dxfs>
  <tableStyles count="0" defaultTableStyle="TableStyleMedium2" defaultPivotStyle="PivotStyleLight16"/>
  <colors>
    <mruColors>
      <color rgb="FFFF8038"/>
      <color rgb="FF0332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8" Type="http://schemas.microsoft.com/office/2007/relationships/hdphoto" Target="../media/hdphoto2.wdp"/><Relationship Id="rId3" Type="http://schemas.openxmlformats.org/officeDocument/2006/relationships/hyperlink" Target="#PLANT!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POAO!A1"/><Relationship Id="rId5" Type="http://schemas.microsoft.com/office/2007/relationships/hdphoto" Target="../media/hdphoto1.wdp"/><Relationship Id="rId10" Type="http://schemas.openxmlformats.org/officeDocument/2006/relationships/image" Target="../media/image5.png"/><Relationship Id="rId4" Type="http://schemas.openxmlformats.org/officeDocument/2006/relationships/image" Target="../media/image3.png"/><Relationship Id="rId9" Type="http://schemas.openxmlformats.org/officeDocument/2006/relationships/hyperlink" Target="https://youtu.be/4TKJH-BRDrI?si=74Rej82zx-ZU91aC"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07/relationships/hdphoto" Target="../media/hdphoto1.wdp"/><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hyperlink" Target="#Welcome!A1"/></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hyperlink" Target="https://www.gov.uk/trade-tariff" TargetMode="External"/><Relationship Id="rId2" Type="http://schemas.openxmlformats.org/officeDocument/2006/relationships/hyperlink" Target="#POAO!A1"/><Relationship Id="rId1" Type="http://schemas.openxmlformats.org/officeDocument/2006/relationships/image" Target="../media/image8.png"/><Relationship Id="rId6" Type="http://schemas.openxmlformats.org/officeDocument/2006/relationships/image" Target="../media/image7.png"/><Relationship Id="rId5" Type="http://schemas.openxmlformats.org/officeDocument/2006/relationships/hyperlink" Target="#Welcome!A1"/><Relationship Id="rId10" Type="http://schemas.openxmlformats.org/officeDocument/2006/relationships/image" Target="../media/image10.png"/><Relationship Id="rId4" Type="http://schemas.microsoft.com/office/2007/relationships/hdphoto" Target="../media/hdphoto2.wdp"/><Relationship Id="rId9" Type="http://schemas.openxmlformats.org/officeDocument/2006/relationships/hyperlink" Target="https://www.gov.uk/government/collections/health-certificates-for-animal-and-animal-product-imports-to-great-britain"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Welcome!A1"/><Relationship Id="rId2" Type="http://schemas.openxmlformats.org/officeDocument/2006/relationships/image" Target="../media/image12.png"/><Relationship Id="rId1" Type="http://schemas.openxmlformats.org/officeDocument/2006/relationships/image" Target="../media/image11.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408215</xdr:colOff>
      <xdr:row>1</xdr:row>
      <xdr:rowOff>45358</xdr:rowOff>
    </xdr:from>
    <xdr:to>
      <xdr:col>3</xdr:col>
      <xdr:colOff>99776</xdr:colOff>
      <xdr:row>10</xdr:row>
      <xdr:rowOff>103587</xdr:rowOff>
    </xdr:to>
    <xdr:pic>
      <xdr:nvPicPr>
        <xdr:cNvPr id="2" name="Picture 1" descr="A blue circle with white text and orange square with arrow&#10;&#10;Description automatically generated">
          <a:extLst>
            <a:ext uri="{FF2B5EF4-FFF2-40B4-BE49-F238E27FC236}">
              <a16:creationId xmlns:a16="http://schemas.microsoft.com/office/drawing/2014/main" id="{ECC27EAF-AF14-0AA3-4317-66F1F2EB90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8215" y="244929"/>
          <a:ext cx="1977561" cy="1981372"/>
        </a:xfrm>
        <a:prstGeom prst="rect">
          <a:avLst/>
        </a:prstGeom>
      </xdr:spPr>
    </xdr:pic>
    <xdr:clientData/>
  </xdr:twoCellAnchor>
  <xdr:twoCellAnchor editAs="oneCell">
    <xdr:from>
      <xdr:col>17</xdr:col>
      <xdr:colOff>461557</xdr:colOff>
      <xdr:row>2</xdr:row>
      <xdr:rowOff>22415</xdr:rowOff>
    </xdr:from>
    <xdr:to>
      <xdr:col>19</xdr:col>
      <xdr:colOff>649405</xdr:colOff>
      <xdr:row>13</xdr:row>
      <xdr:rowOff>117854</xdr:rowOff>
    </xdr:to>
    <xdr:pic>
      <xdr:nvPicPr>
        <xdr:cNvPr id="4" name="Picture 3">
          <a:extLst>
            <a:ext uri="{FF2B5EF4-FFF2-40B4-BE49-F238E27FC236}">
              <a16:creationId xmlns:a16="http://schemas.microsoft.com/office/drawing/2014/main" id="{F3475A33-419E-B007-2DB9-92EBB18500FF}"/>
            </a:ext>
          </a:extLst>
        </xdr:cNvPr>
        <xdr:cNvPicPr>
          <a:picLocks noChangeAspect="1"/>
        </xdr:cNvPicPr>
      </xdr:nvPicPr>
      <xdr:blipFill rotWithShape="1">
        <a:blip xmlns:r="http://schemas.openxmlformats.org/officeDocument/2006/relationships" r:embed="rId2"/>
        <a:srcRect l="29774" t="16283" r="34980" b="4070"/>
        <a:stretch/>
      </xdr:blipFill>
      <xdr:spPr>
        <a:xfrm rot="1373674">
          <a:off x="13415557" y="421558"/>
          <a:ext cx="1711848" cy="2417725"/>
        </a:xfrm>
        <a:prstGeom prst="rect">
          <a:avLst/>
        </a:prstGeom>
        <a:ln w="76200">
          <a:solidFill>
            <a:schemeClr val="bg1"/>
          </a:solidFill>
        </a:ln>
        <a:effectLst/>
      </xdr:spPr>
    </xdr:pic>
    <xdr:clientData/>
  </xdr:twoCellAnchor>
  <xdr:twoCellAnchor editAs="oneCell">
    <xdr:from>
      <xdr:col>6</xdr:col>
      <xdr:colOff>426357</xdr:colOff>
      <xdr:row>27</xdr:row>
      <xdr:rowOff>115524</xdr:rowOff>
    </xdr:from>
    <xdr:to>
      <xdr:col>7</xdr:col>
      <xdr:colOff>344713</xdr:colOff>
      <xdr:row>31</xdr:row>
      <xdr:rowOff>24493</xdr:rowOff>
    </xdr:to>
    <xdr:pic>
      <xdr:nvPicPr>
        <xdr:cNvPr id="5" name="Picture 4">
          <a:hlinkClick xmlns:r="http://schemas.openxmlformats.org/officeDocument/2006/relationships" r:id="rId3"/>
          <a:extLst>
            <a:ext uri="{FF2B5EF4-FFF2-40B4-BE49-F238E27FC236}">
              <a16:creationId xmlns:a16="http://schemas.microsoft.com/office/drawing/2014/main" id="{5604032F-74FB-1A16-50A1-057385DE4877}"/>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rightnessContrast contrast="20000"/>
                  </a14:imgEffect>
                </a14:imgLayer>
              </a14:imgProps>
            </a:ext>
          </a:extLst>
        </a:blip>
        <a:stretch>
          <a:fillRect/>
        </a:stretch>
      </xdr:blipFill>
      <xdr:spPr>
        <a:xfrm>
          <a:off x="4998357" y="5630953"/>
          <a:ext cx="680356" cy="707254"/>
        </a:xfrm>
        <a:prstGeom prst="rect">
          <a:avLst/>
        </a:prstGeom>
      </xdr:spPr>
    </xdr:pic>
    <xdr:clientData/>
  </xdr:twoCellAnchor>
  <xdr:twoCellAnchor editAs="oneCell">
    <xdr:from>
      <xdr:col>9</xdr:col>
      <xdr:colOff>427123</xdr:colOff>
      <xdr:row>27</xdr:row>
      <xdr:rowOff>90717</xdr:rowOff>
    </xdr:from>
    <xdr:to>
      <xdr:col>10</xdr:col>
      <xdr:colOff>344711</xdr:colOff>
      <xdr:row>30</xdr:row>
      <xdr:rowOff>195436</xdr:rowOff>
    </xdr:to>
    <xdr:pic>
      <xdr:nvPicPr>
        <xdr:cNvPr id="6" name="Picture 5">
          <a:hlinkClick xmlns:r="http://schemas.openxmlformats.org/officeDocument/2006/relationships" r:id="rId6"/>
          <a:extLst>
            <a:ext uri="{FF2B5EF4-FFF2-40B4-BE49-F238E27FC236}">
              <a16:creationId xmlns:a16="http://schemas.microsoft.com/office/drawing/2014/main" id="{AF6000AE-F512-6DF3-9280-E089F57060D4}"/>
            </a:ext>
          </a:extLst>
        </xdr:cNvPr>
        <xdr:cNvPicPr>
          <a:picLocks noChangeAspect="1"/>
        </xdr:cNvPicPr>
      </xdr:nvPicPr>
      <xdr:blipFill rotWithShape="1">
        <a:blip xmlns:r="http://schemas.openxmlformats.org/officeDocument/2006/relationships" r:embed="rId7">
          <a:extLst>
            <a:ext uri="{BEBA8EAE-BF5A-486C-A8C5-ECC9F3942E4B}">
              <a14:imgProps xmlns:a14="http://schemas.microsoft.com/office/drawing/2010/main">
                <a14:imgLayer r:embed="rId8">
                  <a14:imgEffect>
                    <a14:brightnessContrast bright="20000" contrast="-20000"/>
                  </a14:imgEffect>
                </a14:imgLayer>
              </a14:imgProps>
            </a:ext>
          </a:extLst>
        </a:blip>
        <a:srcRect l="9396" t="5369" r="7973" b="15436"/>
        <a:stretch/>
      </xdr:blipFill>
      <xdr:spPr>
        <a:xfrm>
          <a:off x="7285123" y="5606146"/>
          <a:ext cx="679588" cy="703433"/>
        </a:xfrm>
        <a:prstGeom prst="rect">
          <a:avLst/>
        </a:prstGeom>
      </xdr:spPr>
    </xdr:pic>
    <xdr:clientData/>
  </xdr:twoCellAnchor>
  <xdr:twoCellAnchor editAs="oneCell">
    <xdr:from>
      <xdr:col>13</xdr:col>
      <xdr:colOff>18143</xdr:colOff>
      <xdr:row>20</xdr:row>
      <xdr:rowOff>162864</xdr:rowOff>
    </xdr:from>
    <xdr:to>
      <xdr:col>19</xdr:col>
      <xdr:colOff>18143</xdr:colOff>
      <xdr:row>33</xdr:row>
      <xdr:rowOff>35752</xdr:rowOff>
    </xdr:to>
    <xdr:pic>
      <xdr:nvPicPr>
        <xdr:cNvPr id="7" name="Picture 6">
          <a:hlinkClick xmlns:r="http://schemas.openxmlformats.org/officeDocument/2006/relationships" r:id="rId9"/>
          <a:extLst>
            <a:ext uri="{FF2B5EF4-FFF2-40B4-BE49-F238E27FC236}">
              <a16:creationId xmlns:a16="http://schemas.microsoft.com/office/drawing/2014/main" id="{4CDD2EBF-1170-D3B6-1F04-246967789B88}"/>
            </a:ext>
          </a:extLst>
        </xdr:cNvPr>
        <xdr:cNvPicPr>
          <a:picLocks noChangeAspect="1"/>
        </xdr:cNvPicPr>
      </xdr:nvPicPr>
      <xdr:blipFill rotWithShape="1">
        <a:blip xmlns:r="http://schemas.openxmlformats.org/officeDocument/2006/relationships" r:embed="rId10"/>
        <a:srcRect l="20555" t="18815" r="19630" b="27259"/>
        <a:stretch/>
      </xdr:blipFill>
      <xdr:spPr>
        <a:xfrm>
          <a:off x="9924143" y="3909364"/>
          <a:ext cx="4572000" cy="2576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499531</xdr:colOff>
      <xdr:row>2</xdr:row>
      <xdr:rowOff>44454</xdr:rowOff>
    </xdr:from>
    <xdr:to>
      <xdr:col>11</xdr:col>
      <xdr:colOff>376414</xdr:colOff>
      <xdr:row>4</xdr:row>
      <xdr:rowOff>321738</xdr:rowOff>
    </xdr:to>
    <xdr:pic>
      <xdr:nvPicPr>
        <xdr:cNvPr id="2" name="Picture 1">
          <a:extLst>
            <a:ext uri="{FF2B5EF4-FFF2-40B4-BE49-F238E27FC236}">
              <a16:creationId xmlns:a16="http://schemas.microsoft.com/office/drawing/2014/main" id="{8016F8E5-5F94-4FB4-B36B-A8D97B9B4C45}"/>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20000"/>
                  </a14:imgEffect>
                </a14:imgLayer>
              </a14:imgProps>
            </a:ext>
          </a:extLst>
        </a:blip>
        <a:stretch>
          <a:fillRect/>
        </a:stretch>
      </xdr:blipFill>
      <xdr:spPr>
        <a:xfrm>
          <a:off x="11370731" y="408521"/>
          <a:ext cx="1400883" cy="1462617"/>
        </a:xfrm>
        <a:prstGeom prst="rect">
          <a:avLst/>
        </a:prstGeom>
      </xdr:spPr>
    </xdr:pic>
    <xdr:clientData/>
  </xdr:twoCellAnchor>
  <xdr:twoCellAnchor editAs="oneCell">
    <xdr:from>
      <xdr:col>7</xdr:col>
      <xdr:colOff>431800</xdr:colOff>
      <xdr:row>2</xdr:row>
      <xdr:rowOff>103721</xdr:rowOff>
    </xdr:from>
    <xdr:to>
      <xdr:col>9</xdr:col>
      <xdr:colOff>233427</xdr:colOff>
      <xdr:row>4</xdr:row>
      <xdr:rowOff>246570</xdr:rowOff>
    </xdr:to>
    <xdr:pic>
      <xdr:nvPicPr>
        <xdr:cNvPr id="3" name="Picture 2" descr="A blue circle with white text and orange square with arrow&#10;&#10;Description automatically generated">
          <a:extLst>
            <a:ext uri="{FF2B5EF4-FFF2-40B4-BE49-F238E27FC236}">
              <a16:creationId xmlns:a16="http://schemas.microsoft.com/office/drawing/2014/main" id="{4A44E4A3-2872-4BDD-B707-05686F5858A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779000" y="467788"/>
          <a:ext cx="1325627" cy="1328182"/>
        </a:xfrm>
        <a:prstGeom prst="rect">
          <a:avLst/>
        </a:prstGeom>
      </xdr:spPr>
    </xdr:pic>
    <xdr:clientData/>
  </xdr:twoCellAnchor>
  <xdr:twoCellAnchor editAs="oneCell">
    <xdr:from>
      <xdr:col>11</xdr:col>
      <xdr:colOff>508000</xdr:colOff>
      <xdr:row>2</xdr:row>
      <xdr:rowOff>35566</xdr:rowOff>
    </xdr:from>
    <xdr:to>
      <xdr:col>13</xdr:col>
      <xdr:colOff>609600</xdr:colOff>
      <xdr:row>5</xdr:row>
      <xdr:rowOff>145633</xdr:rowOff>
    </xdr:to>
    <xdr:pic>
      <xdr:nvPicPr>
        <xdr:cNvPr id="5" name="Picture 4" descr="A yellow circle with a white arrow in the middle&#10;&#10;Description automatically generated">
          <a:hlinkClick xmlns:r="http://schemas.openxmlformats.org/officeDocument/2006/relationships" r:id="rId4"/>
          <a:extLst>
            <a:ext uri="{FF2B5EF4-FFF2-40B4-BE49-F238E27FC236}">
              <a16:creationId xmlns:a16="http://schemas.microsoft.com/office/drawing/2014/main" id="{32424295-B68F-2A8B-5B62-983E63DDBAB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903200" y="399633"/>
          <a:ext cx="1625600" cy="1625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143933</xdr:colOff>
      <xdr:row>0</xdr:row>
      <xdr:rowOff>127000</xdr:rowOff>
    </xdr:from>
    <xdr:to>
      <xdr:col>2</xdr:col>
      <xdr:colOff>59266</xdr:colOff>
      <xdr:row>7</xdr:row>
      <xdr:rowOff>88968</xdr:rowOff>
    </xdr:to>
    <xdr:pic>
      <xdr:nvPicPr>
        <xdr:cNvPr id="2" name="Picture 1" descr="A blue circle with white text and orange square with arrow&#10;&#10;Description automatically generated">
          <a:extLst>
            <a:ext uri="{FF2B5EF4-FFF2-40B4-BE49-F238E27FC236}">
              <a16:creationId xmlns:a16="http://schemas.microsoft.com/office/drawing/2014/main" id="{EDC31B0C-1989-4055-BCB7-817ACD55C1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933" y="127000"/>
          <a:ext cx="1439333" cy="1426701"/>
        </a:xfrm>
        <a:prstGeom prst="rect">
          <a:avLst/>
        </a:prstGeom>
      </xdr:spPr>
    </xdr:pic>
    <xdr:clientData/>
  </xdr:twoCellAnchor>
  <xdr:twoCellAnchor editAs="oneCell">
    <xdr:from>
      <xdr:col>2</xdr:col>
      <xdr:colOff>287866</xdr:colOff>
      <xdr:row>0</xdr:row>
      <xdr:rowOff>33867</xdr:rowOff>
    </xdr:from>
    <xdr:to>
      <xdr:col>4</xdr:col>
      <xdr:colOff>115950</xdr:colOff>
      <xdr:row>7</xdr:row>
      <xdr:rowOff>143934</xdr:rowOff>
    </xdr:to>
    <xdr:pic>
      <xdr:nvPicPr>
        <xdr:cNvPr id="3" name="Picture 2">
          <a:hlinkClick xmlns:r="http://schemas.openxmlformats.org/officeDocument/2006/relationships" r:id="rId2"/>
          <a:extLst>
            <a:ext uri="{FF2B5EF4-FFF2-40B4-BE49-F238E27FC236}">
              <a16:creationId xmlns:a16="http://schemas.microsoft.com/office/drawing/2014/main" id="{9CE896F5-1471-41DF-AF8E-20C8EA9137B4}"/>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brightnessContrast bright="20000" contrast="-20000"/>
                  </a14:imgEffect>
                </a14:imgLayer>
              </a14:imgProps>
            </a:ext>
          </a:extLst>
        </a:blip>
        <a:srcRect l="9396" t="5369" r="7973" b="15436"/>
        <a:stretch/>
      </xdr:blipFill>
      <xdr:spPr>
        <a:xfrm>
          <a:off x="1811866" y="33867"/>
          <a:ext cx="1521417" cy="1574800"/>
        </a:xfrm>
        <a:prstGeom prst="rect">
          <a:avLst/>
        </a:prstGeom>
      </xdr:spPr>
    </xdr:pic>
    <xdr:clientData/>
  </xdr:twoCellAnchor>
  <xdr:twoCellAnchor editAs="oneCell">
    <xdr:from>
      <xdr:col>4</xdr:col>
      <xdr:colOff>347133</xdr:colOff>
      <xdr:row>0</xdr:row>
      <xdr:rowOff>101600</xdr:rowOff>
    </xdr:from>
    <xdr:to>
      <xdr:col>6</xdr:col>
      <xdr:colOff>524933</xdr:colOff>
      <xdr:row>8</xdr:row>
      <xdr:rowOff>143933</xdr:rowOff>
    </xdr:to>
    <xdr:pic>
      <xdr:nvPicPr>
        <xdr:cNvPr id="4" name="Picture 3" descr="A yellow circle with a white arrow in the middle&#10;&#10;Description automatically generated">
          <a:hlinkClick xmlns:r="http://schemas.openxmlformats.org/officeDocument/2006/relationships" r:id="rId5"/>
          <a:extLst>
            <a:ext uri="{FF2B5EF4-FFF2-40B4-BE49-F238E27FC236}">
              <a16:creationId xmlns:a16="http://schemas.microsoft.com/office/drawing/2014/main" id="{8AD36574-653B-44B3-BBE4-E00BD4C5F2F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395133" y="101600"/>
          <a:ext cx="1701800" cy="1701800"/>
        </a:xfrm>
        <a:prstGeom prst="rect">
          <a:avLst/>
        </a:prstGeom>
      </xdr:spPr>
    </xdr:pic>
    <xdr:clientData/>
  </xdr:twoCellAnchor>
  <xdr:twoCellAnchor editAs="oneCell">
    <xdr:from>
      <xdr:col>12</xdr:col>
      <xdr:colOff>50800</xdr:colOff>
      <xdr:row>4</xdr:row>
      <xdr:rowOff>33867</xdr:rowOff>
    </xdr:from>
    <xdr:to>
      <xdr:col>13</xdr:col>
      <xdr:colOff>133861</xdr:colOff>
      <xdr:row>8</xdr:row>
      <xdr:rowOff>99994</xdr:rowOff>
    </xdr:to>
    <xdr:pic>
      <xdr:nvPicPr>
        <xdr:cNvPr id="5" name="Picture 4">
          <a:hlinkClick xmlns:r="http://schemas.openxmlformats.org/officeDocument/2006/relationships" r:id="rId7"/>
          <a:extLst>
            <a:ext uri="{FF2B5EF4-FFF2-40B4-BE49-F238E27FC236}">
              <a16:creationId xmlns:a16="http://schemas.microsoft.com/office/drawing/2014/main" id="{99B444CE-0445-7B91-923F-CEBDEB1AA3D9}"/>
            </a:ext>
          </a:extLst>
        </xdr:cNvPr>
        <xdr:cNvPicPr>
          <a:picLocks noChangeAspect="1"/>
        </xdr:cNvPicPr>
      </xdr:nvPicPr>
      <xdr:blipFill>
        <a:blip xmlns:r="http://schemas.openxmlformats.org/officeDocument/2006/relationships" r:embed="rId8"/>
        <a:stretch>
          <a:fillRect/>
        </a:stretch>
      </xdr:blipFill>
      <xdr:spPr>
        <a:xfrm>
          <a:off x="9194800" y="914400"/>
          <a:ext cx="845061" cy="845061"/>
        </a:xfrm>
        <a:prstGeom prst="rect">
          <a:avLst/>
        </a:prstGeom>
      </xdr:spPr>
    </xdr:pic>
    <xdr:clientData/>
  </xdr:twoCellAnchor>
  <xdr:twoCellAnchor editAs="oneCell">
    <xdr:from>
      <xdr:col>14</xdr:col>
      <xdr:colOff>87343</xdr:colOff>
      <xdr:row>3</xdr:row>
      <xdr:rowOff>119451</xdr:rowOff>
    </xdr:from>
    <xdr:to>
      <xdr:col>14</xdr:col>
      <xdr:colOff>719669</xdr:colOff>
      <xdr:row>6</xdr:row>
      <xdr:rowOff>169333</xdr:rowOff>
    </xdr:to>
    <xdr:pic>
      <xdr:nvPicPr>
        <xdr:cNvPr id="6" name="Picture 5">
          <a:hlinkClick xmlns:r="http://schemas.openxmlformats.org/officeDocument/2006/relationships" r:id="rId9"/>
          <a:extLst>
            <a:ext uri="{FF2B5EF4-FFF2-40B4-BE49-F238E27FC236}">
              <a16:creationId xmlns:a16="http://schemas.microsoft.com/office/drawing/2014/main" id="{B47E1D1E-2D44-A12B-7C54-E2B0D9C4AA7C}"/>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755343" y="805251"/>
          <a:ext cx="632326" cy="634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361950</xdr:colOff>
      <xdr:row>2</xdr:row>
      <xdr:rowOff>50800</xdr:rowOff>
    </xdr:from>
    <xdr:to>
      <xdr:col>10</xdr:col>
      <xdr:colOff>95580</xdr:colOff>
      <xdr:row>26</xdr:row>
      <xdr:rowOff>0</xdr:rowOff>
    </xdr:to>
    <xdr:pic>
      <xdr:nvPicPr>
        <xdr:cNvPr id="2" name="Picture 1">
          <a:extLst>
            <a:ext uri="{FF2B5EF4-FFF2-40B4-BE49-F238E27FC236}">
              <a16:creationId xmlns:a16="http://schemas.microsoft.com/office/drawing/2014/main" id="{CB582C10-BCE4-D85D-1757-6914C65EF63A}"/>
            </a:ext>
          </a:extLst>
        </xdr:cNvPr>
        <xdr:cNvPicPr>
          <a:picLocks noChangeAspect="1"/>
        </xdr:cNvPicPr>
      </xdr:nvPicPr>
      <xdr:blipFill rotWithShape="1">
        <a:blip xmlns:r="http://schemas.openxmlformats.org/officeDocument/2006/relationships" r:embed="rId1"/>
        <a:srcRect l="12315" t="10454" r="12408" b="4147"/>
        <a:stretch/>
      </xdr:blipFill>
      <xdr:spPr>
        <a:xfrm>
          <a:off x="1123950" y="444500"/>
          <a:ext cx="6591630" cy="4673600"/>
        </a:xfrm>
        <a:prstGeom prst="rect">
          <a:avLst/>
        </a:prstGeom>
      </xdr:spPr>
    </xdr:pic>
    <xdr:clientData/>
  </xdr:twoCellAnchor>
  <xdr:twoCellAnchor>
    <xdr:from>
      <xdr:col>1</xdr:col>
      <xdr:colOff>203200</xdr:colOff>
      <xdr:row>1</xdr:row>
      <xdr:rowOff>146050</xdr:rowOff>
    </xdr:from>
    <xdr:to>
      <xdr:col>2</xdr:col>
      <xdr:colOff>450850</xdr:colOff>
      <xdr:row>3</xdr:row>
      <xdr:rowOff>190500</xdr:rowOff>
    </xdr:to>
    <xdr:sp macro="" textlink="">
      <xdr:nvSpPr>
        <xdr:cNvPr id="3" name="Rectangle 2">
          <a:extLst>
            <a:ext uri="{FF2B5EF4-FFF2-40B4-BE49-F238E27FC236}">
              <a16:creationId xmlns:a16="http://schemas.microsoft.com/office/drawing/2014/main" id="{EE5A3497-CF6E-2833-8AD0-DA0E5C4E4826}"/>
            </a:ext>
          </a:extLst>
        </xdr:cNvPr>
        <xdr:cNvSpPr/>
      </xdr:nvSpPr>
      <xdr:spPr>
        <a:xfrm>
          <a:off x="965200" y="342900"/>
          <a:ext cx="1009650" cy="438150"/>
        </a:xfrm>
        <a:prstGeom prst="rect">
          <a:avLst/>
        </a:prstGeom>
        <a:solidFill>
          <a:srgbClr val="033249"/>
        </a:solidFill>
        <a:ln>
          <a:solidFill>
            <a:srgbClr val="03324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165100</xdr:colOff>
      <xdr:row>1</xdr:row>
      <xdr:rowOff>57150</xdr:rowOff>
    </xdr:from>
    <xdr:to>
      <xdr:col>1</xdr:col>
      <xdr:colOff>431800</xdr:colOff>
      <xdr:row>4</xdr:row>
      <xdr:rowOff>76200</xdr:rowOff>
    </xdr:to>
    <xdr:pic>
      <xdr:nvPicPr>
        <xdr:cNvPr id="4" name="Picture 3" descr="A logo with an arrow pointing to a box&#10;&#10;Description automatically generated">
          <a:extLst>
            <a:ext uri="{FF2B5EF4-FFF2-40B4-BE49-F238E27FC236}">
              <a16:creationId xmlns:a16="http://schemas.microsoft.com/office/drawing/2014/main" id="{77D5C66A-5F4C-8B2F-66AD-8D3EB60032D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2599" r="8475" b="23164"/>
        <a:stretch/>
      </xdr:blipFill>
      <xdr:spPr>
        <a:xfrm>
          <a:off x="165100" y="254000"/>
          <a:ext cx="1028700" cy="609600"/>
        </a:xfrm>
        <a:prstGeom prst="rect">
          <a:avLst/>
        </a:prstGeom>
      </xdr:spPr>
    </xdr:pic>
    <xdr:clientData/>
  </xdr:twoCellAnchor>
  <xdr:twoCellAnchor editAs="oneCell">
    <xdr:from>
      <xdr:col>11</xdr:col>
      <xdr:colOff>584200</xdr:colOff>
      <xdr:row>15</xdr:row>
      <xdr:rowOff>0</xdr:rowOff>
    </xdr:from>
    <xdr:to>
      <xdr:col>13</xdr:col>
      <xdr:colOff>685800</xdr:colOff>
      <xdr:row>23</xdr:row>
      <xdr:rowOff>50800</xdr:rowOff>
    </xdr:to>
    <xdr:pic>
      <xdr:nvPicPr>
        <xdr:cNvPr id="5" name="Picture 4" descr="A yellow circle with a white arrow in the middle&#10;&#10;Description automatically generated">
          <a:hlinkClick xmlns:r="http://schemas.openxmlformats.org/officeDocument/2006/relationships" r:id="rId3"/>
          <a:extLst>
            <a:ext uri="{FF2B5EF4-FFF2-40B4-BE49-F238E27FC236}">
              <a16:creationId xmlns:a16="http://schemas.microsoft.com/office/drawing/2014/main" id="{1361C0BE-1A0F-4806-9894-23247ED3B7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83600" y="2952750"/>
          <a:ext cx="1625600" cy="16256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379F6B-A5C8-474A-AEB7-5A7AACD40D4D}" name="List_of_commodities" displayName="List_of_commodities" ref="B1:J2067" totalsRowShown="0" headerRowDxfId="15" dataDxfId="14" headerRowCellStyle="Normal 2 2" dataCellStyle="Normal 2 2">
  <sortState xmlns:xlrd2="http://schemas.microsoft.com/office/spreadsheetml/2017/richdata2" ref="B2:J2067">
    <sortCondition ref="B2:B2067"/>
  </sortState>
  <tableColumns count="9">
    <tableColumn id="1" xr3:uid="{6C2BC06C-CF6A-4927-81E9-DA24BA149193}" name="Risk category" dataDxfId="13" dataCellStyle="Normal 2 2"/>
    <tableColumn id="2" xr3:uid="{7F897FAD-A52C-4B04-92FB-2543412BA3C3}" name="Commodity code" dataDxfId="12" dataCellStyle="Normal 2 2"/>
    <tableColumn id="3" xr3:uid="{F2B9B559-A06C-40B5-BDB8-33A3BC980837}" name="Commodity description" dataDxfId="11" dataCellStyle="Normal 2 2"/>
    <tableColumn id="4" xr3:uid="{5A62FAC5-B9ED-40AC-A19C-2B6E86382EC3}" name="Comments" dataDxfId="10" dataCellStyle="Normal 2 2"/>
    <tableColumn id="6" xr3:uid="{98B298B7-5CFC-4C7E-AE57-CB5AFC49A507}" name="Note1" dataDxfId="9" dataCellStyle="Normal 2 2"/>
    <tableColumn id="7" xr3:uid="{9752E05D-D369-40AD-899C-248FBB90B5A3}" name="Note2" dataDxfId="8" dataCellStyle="Normal 2 2"/>
    <tableColumn id="8" xr3:uid="{21B07DB8-0903-4A76-91CC-B47D60E24D8B}" name="IPAFFS" dataDxfId="7" dataCellStyle="Normal 2 2"/>
    <tableColumn id="9" xr3:uid="{9FE6E89C-6775-40D6-AEC2-41E66D9F41EE}" name="EHC" dataDxfId="6" dataCellStyle="Normal 2 2"/>
    <tableColumn id="5" xr3:uid="{23805AEF-7A3D-476F-9212-C714BBC2A8CF}" name="URL hyperlink" dataDxfId="5" dataCellStyle="Hyperlink 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384D14-B2D6-472E-91B5-C5DF72D26CC6}" name="Notes_table" displayName="Notes_table" ref="A2:C8" totalsRowShown="0" headerRowDxfId="4" dataDxfId="3">
  <tableColumns count="3">
    <tableColumn id="1" xr3:uid="{6874D8FF-CA97-4135-8B6E-7E80B7095EBC}" name="Note number" dataDxfId="2"/>
    <tableColumn id="2" xr3:uid="{40BA5CB1-484F-4C42-A04C-04CACF30D1DE}" name="Note name" dataDxfId="1"/>
    <tableColumn id="3" xr3:uid="{72919C35-5EDD-4B1C-8299-B7192DC0B50C}" name="Note description"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planthealthportal.defra.gov.uk/latest-news/eu-low-risk-fruit-and-vegetables-pre-notification-requirements-2/" TargetMode="External"/><Relationship Id="rId1" Type="http://schemas.openxmlformats.org/officeDocument/2006/relationships/hyperlink" Target="https://planthealthportal.defra.gov.uk/trade/imports/target-operating-model-tom/tom-risk-categorisation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827" Type="http://schemas.openxmlformats.org/officeDocument/2006/relationships/hyperlink" Target="https://www.trade-tariff.service.gov.uk/commodities/1604205090" TargetMode="External"/><Relationship Id="rId170" Type="http://schemas.openxmlformats.org/officeDocument/2006/relationships/hyperlink" Target="https://www.trade-tariff.service.gov.uk/commodities/0202305083" TargetMode="External"/><Relationship Id="rId128" Type="http://schemas.openxmlformats.org/officeDocument/2006/relationships/hyperlink" Target="https://www.trade-tariff.service.gov.uk/commodities/0201300049" TargetMode="External"/><Relationship Id="rId335" Type="http://schemas.openxmlformats.org/officeDocument/2006/relationships/hyperlink" Target="https://www.trade-tariff.service.gov.uk/commodities/0207259000" TargetMode="External"/><Relationship Id="rId542" Type="http://schemas.openxmlformats.org/officeDocument/2006/relationships/hyperlink" Target="https://www.trade-tariff.service.gov.uk/commodities/0302351900" TargetMode="External"/><Relationship Id="rId987" Type="http://schemas.openxmlformats.org/officeDocument/2006/relationships/hyperlink" Target="https://www.trade-tariff.service.gov.uk/commodities/0304992310" TargetMode="External"/><Relationship Id="rId1172" Type="http://schemas.openxmlformats.org/officeDocument/2006/relationships/hyperlink" Target="https://www.trade-tariff.service.gov.uk/commodities/0305790054" TargetMode="External"/><Relationship Id="rId2016" Type="http://schemas.openxmlformats.org/officeDocument/2006/relationships/hyperlink" Target="https://www.trade-tariff.service.gov.uk/commodities/3913900030" TargetMode="External"/><Relationship Id="rId402" Type="http://schemas.openxmlformats.org/officeDocument/2006/relationships/hyperlink" Target="https://www.trade-tariff.service.gov.uk/commodities/0207555100" TargetMode="External"/><Relationship Id="rId847" Type="http://schemas.openxmlformats.org/officeDocument/2006/relationships/hyperlink" Target="https://www.trade-tariff.service.gov.uk/commodities/0304550000" TargetMode="External"/><Relationship Id="rId1032" Type="http://schemas.openxmlformats.org/officeDocument/2006/relationships/hyperlink" Target="https://www.trade-tariff.service.gov.uk/commodities/0305399010" TargetMode="External"/><Relationship Id="rId1477" Type="http://schemas.openxmlformats.org/officeDocument/2006/relationships/hyperlink" Target="https://www.trade-tariff.service.gov.uk/commodities/0404101600" TargetMode="External"/><Relationship Id="rId1684" Type="http://schemas.openxmlformats.org/officeDocument/2006/relationships/hyperlink" Target="https://www.trade-tariff.service.gov.uk/commodities/1601009190" TargetMode="External"/><Relationship Id="rId1891" Type="http://schemas.openxmlformats.org/officeDocument/2006/relationships/hyperlink" Target="https://www.trade-tariff.service.gov.uk/commodities/1605400020" TargetMode="External"/><Relationship Id="rId707" Type="http://schemas.openxmlformats.org/officeDocument/2006/relationships/hyperlink" Target="https://www.trade-tariff.service.gov.uk/commodities/0303599000" TargetMode="External"/><Relationship Id="rId914" Type="http://schemas.openxmlformats.org/officeDocument/2006/relationships/hyperlink" Target="https://www.trade-tariff.service.gov.uk/commodities/0304850000" TargetMode="External"/><Relationship Id="rId1337" Type="http://schemas.openxmlformats.org/officeDocument/2006/relationships/hyperlink" Target="https://www.trade-tariff.service.gov.uk/commodities/0307496010" TargetMode="External"/><Relationship Id="rId1544" Type="http://schemas.openxmlformats.org/officeDocument/2006/relationships/hyperlink" Target="https://www.trade-tariff.service.gov.uk/commodities/0406902500" TargetMode="External"/><Relationship Id="rId1751" Type="http://schemas.openxmlformats.org/officeDocument/2006/relationships/hyperlink" Target="https://www.trade-tariff.service.gov.uk/commodities/1604129990" TargetMode="External"/><Relationship Id="rId1989" Type="http://schemas.openxmlformats.org/officeDocument/2006/relationships/hyperlink" Target="https://www.trade-tariff.service.gov.uk/commodities/2309909695" TargetMode="External"/><Relationship Id="rId43" Type="http://schemas.openxmlformats.org/officeDocument/2006/relationships/hyperlink" Target="https://www.trade-tariff.service.gov.uk/commodities/0102296930" TargetMode="External"/><Relationship Id="rId1404" Type="http://schemas.openxmlformats.org/officeDocument/2006/relationships/hyperlink" Target="https://www.trade-tariff.service.gov.uk/commodities/0401501990" TargetMode="External"/><Relationship Id="rId1611" Type="http://schemas.openxmlformats.org/officeDocument/2006/relationships/hyperlink" Target="https://www.trade-tariff.service.gov.uk/commodities/0508009090" TargetMode="External"/><Relationship Id="rId1849" Type="http://schemas.openxmlformats.org/officeDocument/2006/relationships/hyperlink" Target="https://www.trade-tariff.service.gov.uk/commodities/1604320000" TargetMode="External"/><Relationship Id="rId192" Type="http://schemas.openxmlformats.org/officeDocument/2006/relationships/hyperlink" Target="https://www.trade-tariff.service.gov.uk/commodities/0203121100" TargetMode="External"/><Relationship Id="rId1709" Type="http://schemas.openxmlformats.org/officeDocument/2006/relationships/hyperlink" Target="https://www.trade-tariff.service.gov.uk/commodities/1602411090" TargetMode="External"/><Relationship Id="rId1916" Type="http://schemas.openxmlformats.org/officeDocument/2006/relationships/hyperlink" Target="https://www.trade-tariff.service.gov.uk/commodities/1605630000" TargetMode="External"/><Relationship Id="rId497" Type="http://schemas.openxmlformats.org/officeDocument/2006/relationships/hyperlink" Target="https://www.trade-tariff.service.gov.uk/commodities/0301923000" TargetMode="External"/><Relationship Id="rId357" Type="http://schemas.openxmlformats.org/officeDocument/2006/relationships/hyperlink" Target="https://www.trade-tariff.service.gov.uk/commodities/0207413000" TargetMode="External"/><Relationship Id="rId1194" Type="http://schemas.openxmlformats.org/officeDocument/2006/relationships/hyperlink" Target="https://www.trade-tariff.service.gov.uk/commodities/0306121010" TargetMode="External"/><Relationship Id="rId2038" Type="http://schemas.openxmlformats.org/officeDocument/2006/relationships/hyperlink" Target="https://www.trade-tariff.service.gov.uk/commodities/4103900000" TargetMode="External"/><Relationship Id="rId217" Type="http://schemas.openxmlformats.org/officeDocument/2006/relationships/hyperlink" Target="https://www.trade-tariff.service.gov.uk/commodities/0203295599" TargetMode="External"/><Relationship Id="rId564" Type="http://schemas.openxmlformats.org/officeDocument/2006/relationships/hyperlink" Target="https://www.trade-tariff.service.gov.uk/commodities/0302511020" TargetMode="External"/><Relationship Id="rId771" Type="http://schemas.openxmlformats.org/officeDocument/2006/relationships/hyperlink" Target="https://www.trade-tariff.service.gov.uk/commodities/0303899095" TargetMode="External"/><Relationship Id="rId869" Type="http://schemas.openxmlformats.org/officeDocument/2006/relationships/hyperlink" Target="https://www.trade-tariff.service.gov.uk/commodities/0304630000" TargetMode="External"/><Relationship Id="rId1499" Type="http://schemas.openxmlformats.org/officeDocument/2006/relationships/hyperlink" Target="https://www.trade-tariff.service.gov.uk/commodities/0404908100" TargetMode="External"/><Relationship Id="rId424" Type="http://schemas.openxmlformats.org/officeDocument/2006/relationships/hyperlink" Target="https://www.trade-tariff.service.gov.uk/commodities/0208300000" TargetMode="External"/><Relationship Id="rId631" Type="http://schemas.openxmlformats.org/officeDocument/2006/relationships/hyperlink" Target="https://www.trade-tariff.service.gov.uk/commodities/0302990055" TargetMode="External"/><Relationship Id="rId729" Type="http://schemas.openxmlformats.org/officeDocument/2006/relationships/hyperlink" Target="https://www.trade-tariff.service.gov.uk/commodities/0303670010" TargetMode="External"/><Relationship Id="rId1054" Type="http://schemas.openxmlformats.org/officeDocument/2006/relationships/hyperlink" Target="https://www.trade-tariff.service.gov.uk/commodities/0305493090" TargetMode="External"/><Relationship Id="rId1261" Type="http://schemas.openxmlformats.org/officeDocument/2006/relationships/hyperlink" Target="https://www.trade-tariff.service.gov.uk/commodities/0306952021" TargetMode="External"/><Relationship Id="rId1359" Type="http://schemas.openxmlformats.org/officeDocument/2006/relationships/hyperlink" Target="https://www.trade-tariff.service.gov.uk/commodities/0307880010" TargetMode="External"/><Relationship Id="rId936" Type="http://schemas.openxmlformats.org/officeDocument/2006/relationships/hyperlink" Target="https://www.trade-tariff.service.gov.uk/commodities/0304896000" TargetMode="External"/><Relationship Id="rId1121" Type="http://schemas.openxmlformats.org/officeDocument/2006/relationships/hyperlink" Target="https://www.trade-tariff.service.gov.uk/commodities/0305720025" TargetMode="External"/><Relationship Id="rId1219" Type="http://schemas.openxmlformats.org/officeDocument/2006/relationships/hyperlink" Target="https://www.trade-tariff.service.gov.uk/commodities/0306310090" TargetMode="External"/><Relationship Id="rId1566" Type="http://schemas.openxmlformats.org/officeDocument/2006/relationships/hyperlink" Target="https://www.trade-tariff.service.gov.uk/commodities/0406908200" TargetMode="External"/><Relationship Id="rId1773" Type="http://schemas.openxmlformats.org/officeDocument/2006/relationships/hyperlink" Target="https://www.trade-tariff.service.gov.uk/commodities/1604144611" TargetMode="External"/><Relationship Id="rId1980" Type="http://schemas.openxmlformats.org/officeDocument/2006/relationships/hyperlink" Target="https://www.trade-tariff.service.gov.uk/commodities/2309905910" TargetMode="External"/><Relationship Id="rId65" Type="http://schemas.openxmlformats.org/officeDocument/2006/relationships/hyperlink" Target="https://www.trade-tariff.service.gov.uk/commodities/0104101000" TargetMode="External"/><Relationship Id="rId1426" Type="http://schemas.openxmlformats.org/officeDocument/2006/relationships/hyperlink" Target="https://www.trade-tariff.service.gov.uk/commodities/0402911000" TargetMode="External"/><Relationship Id="rId1633" Type="http://schemas.openxmlformats.org/officeDocument/2006/relationships/hyperlink" Target="https://www.trade-tariff.service.gov.uk/commodities/1503003000" TargetMode="External"/><Relationship Id="rId1840" Type="http://schemas.openxmlformats.org/officeDocument/2006/relationships/hyperlink" Target="https://www.trade-tariff.service.gov.uk/commodities/1604209019" TargetMode="External"/><Relationship Id="rId1700" Type="http://schemas.openxmlformats.org/officeDocument/2006/relationships/hyperlink" Target="https://www.trade-tariff.service.gov.uk/commodities/1602323010" TargetMode="External"/><Relationship Id="rId1938" Type="http://schemas.openxmlformats.org/officeDocument/2006/relationships/hyperlink" Target="https://www.trade-tariff.service.gov.uk/commodities/2309103900" TargetMode="External"/><Relationship Id="rId281" Type="http://schemas.openxmlformats.org/officeDocument/2006/relationships/hyperlink" Target="https://www.trade-tariff.service.gov.uk/commodities/0206299133" TargetMode="External"/><Relationship Id="rId141" Type="http://schemas.openxmlformats.org/officeDocument/2006/relationships/hyperlink" Target="https://www.trade-tariff.service.gov.uk/commodities/0202203082" TargetMode="External"/><Relationship Id="rId379" Type="http://schemas.openxmlformats.org/officeDocument/2006/relationships/hyperlink" Target="https://www.trade-tariff.service.gov.uk/commodities/0207458100" TargetMode="External"/><Relationship Id="rId586" Type="http://schemas.openxmlformats.org/officeDocument/2006/relationships/hyperlink" Target="https://www.trade-tariff.service.gov.uk/commodities/0302710000" TargetMode="External"/><Relationship Id="rId793" Type="http://schemas.openxmlformats.org/officeDocument/2006/relationships/hyperlink" Target="https://www.trade-tariff.service.gov.uk/commodities/0303990085" TargetMode="External"/><Relationship Id="rId7" Type="http://schemas.openxmlformats.org/officeDocument/2006/relationships/hyperlink" Target="https://www.trade-tariff.service.gov.uk/commodities/0102213000" TargetMode="External"/><Relationship Id="rId239" Type="http://schemas.openxmlformats.org/officeDocument/2006/relationships/hyperlink" Target="https://www.trade-tariff.service.gov.uk/commodities/0204410090" TargetMode="External"/><Relationship Id="rId446" Type="http://schemas.openxmlformats.org/officeDocument/2006/relationships/hyperlink" Target="https://www.trade-tariff.service.gov.uk/commodities/0210129000" TargetMode="External"/><Relationship Id="rId653" Type="http://schemas.openxmlformats.org/officeDocument/2006/relationships/hyperlink" Target="https://www.trade-tariff.service.gov.uk/commodities/0303240000" TargetMode="External"/><Relationship Id="rId1076" Type="http://schemas.openxmlformats.org/officeDocument/2006/relationships/hyperlink" Target="https://www.trade-tariff.service.gov.uk/commodities/0305539090" TargetMode="External"/><Relationship Id="rId1283" Type="http://schemas.openxmlformats.org/officeDocument/2006/relationships/hyperlink" Target="https://www.trade-tariff.service.gov.uk/commodities/0307190090" TargetMode="External"/><Relationship Id="rId1490" Type="http://schemas.openxmlformats.org/officeDocument/2006/relationships/hyperlink" Target="https://www.trade-tariff.service.gov.uk/commodities/0404107200" TargetMode="External"/><Relationship Id="rId306" Type="http://schemas.openxmlformats.org/officeDocument/2006/relationships/hyperlink" Target="https://www.trade-tariff.service.gov.uk/commodities/0206901000" TargetMode="External"/><Relationship Id="rId860" Type="http://schemas.openxmlformats.org/officeDocument/2006/relationships/hyperlink" Target="https://www.trade-tariff.service.gov.uk/commodities/0304599035" TargetMode="External"/><Relationship Id="rId958" Type="http://schemas.openxmlformats.org/officeDocument/2006/relationships/hyperlink" Target="https://www.trade-tariff.service.gov.uk/commodities/0304952510" TargetMode="External"/><Relationship Id="rId1143" Type="http://schemas.openxmlformats.org/officeDocument/2006/relationships/hyperlink" Target="https://www.trade-tariff.service.gov.uk/commodities/0305720061" TargetMode="External"/><Relationship Id="rId1588" Type="http://schemas.openxmlformats.org/officeDocument/2006/relationships/hyperlink" Target="https://www.trade-tariff.service.gov.uk/commodities/0408192000" TargetMode="External"/><Relationship Id="rId1795" Type="http://schemas.openxmlformats.org/officeDocument/2006/relationships/hyperlink" Target="https://www.trade-tariff.service.gov.uk/commodities/1604191010" TargetMode="External"/><Relationship Id="rId87" Type="http://schemas.openxmlformats.org/officeDocument/2006/relationships/hyperlink" Target="https://www.trade-tariff.service.gov.uk/commodities/0106310000" TargetMode="External"/><Relationship Id="rId513" Type="http://schemas.openxmlformats.org/officeDocument/2006/relationships/hyperlink" Target="https://www.trade-tariff.service.gov.uk/commodities/0301998575" TargetMode="External"/><Relationship Id="rId720" Type="http://schemas.openxmlformats.org/officeDocument/2006/relationships/hyperlink" Target="https://www.trade-tariff.service.gov.uk/commodities/0303661290" TargetMode="External"/><Relationship Id="rId818" Type="http://schemas.openxmlformats.org/officeDocument/2006/relationships/hyperlink" Target="https://www.trade-tariff.service.gov.uk/commodities/0304450000" TargetMode="External"/><Relationship Id="rId1350" Type="http://schemas.openxmlformats.org/officeDocument/2006/relationships/hyperlink" Target="https://www.trade-tariff.service.gov.uk/commodities/0307790010" TargetMode="External"/><Relationship Id="rId1448" Type="http://schemas.openxmlformats.org/officeDocument/2006/relationships/hyperlink" Target="https://www.trade-tariff.service.gov.uk/commodities/0403205100" TargetMode="External"/><Relationship Id="rId1655" Type="http://schemas.openxmlformats.org/officeDocument/2006/relationships/hyperlink" Target="https://www.trade-tariff.service.gov.uk/commodities/1517901000" TargetMode="External"/><Relationship Id="rId1003" Type="http://schemas.openxmlformats.org/officeDocument/2006/relationships/hyperlink" Target="https://www.trade-tariff.service.gov.uk/commodities/0304999969" TargetMode="External"/><Relationship Id="rId1210" Type="http://schemas.openxmlformats.org/officeDocument/2006/relationships/hyperlink" Target="https://www.trade-tariff.service.gov.uk/commodities/0306179220" TargetMode="External"/><Relationship Id="rId1308" Type="http://schemas.openxmlformats.org/officeDocument/2006/relationships/hyperlink" Target="https://www.trade-tariff.service.gov.uk/commodities/0307422000" TargetMode="External"/><Relationship Id="rId1862" Type="http://schemas.openxmlformats.org/officeDocument/2006/relationships/hyperlink" Target="https://www.trade-tariff.service.gov.uk/commodities/1605211099" TargetMode="External"/><Relationship Id="rId1515" Type="http://schemas.openxmlformats.org/officeDocument/2006/relationships/hyperlink" Target="https://www.trade-tariff.service.gov.uk/commodities/0405209000" TargetMode="External"/><Relationship Id="rId1722" Type="http://schemas.openxmlformats.org/officeDocument/2006/relationships/hyperlink" Target="https://www.trade-tariff.service.gov.uk/commodities/1602499000" TargetMode="External"/><Relationship Id="rId14" Type="http://schemas.openxmlformats.org/officeDocument/2006/relationships/hyperlink" Target="https://www.trade-tariff.service.gov.uk/commodities/0102291050" TargetMode="External"/><Relationship Id="rId163" Type="http://schemas.openxmlformats.org/officeDocument/2006/relationships/hyperlink" Target="https://www.trade-tariff.service.gov.uk/commodities/0202301085" TargetMode="External"/><Relationship Id="rId370" Type="http://schemas.openxmlformats.org/officeDocument/2006/relationships/hyperlink" Target="https://www.trade-tariff.service.gov.uk/commodities/0207449100" TargetMode="External"/><Relationship Id="rId2051" Type="http://schemas.openxmlformats.org/officeDocument/2006/relationships/hyperlink" Target="https://www.trade-tariff.service.gov.uk/commodities/5102110000" TargetMode="External"/><Relationship Id="rId230" Type="http://schemas.openxmlformats.org/officeDocument/2006/relationships/hyperlink" Target="https://www.trade-tariff.service.gov.uk/commodities/0204229010" TargetMode="External"/><Relationship Id="rId468" Type="http://schemas.openxmlformats.org/officeDocument/2006/relationships/hyperlink" Target="https://www.trade-tariff.service.gov.uk/commodities/0210929100" TargetMode="External"/><Relationship Id="rId675" Type="http://schemas.openxmlformats.org/officeDocument/2006/relationships/hyperlink" Target="https://www.trade-tariff.service.gov.uk/commodities/0303441000" TargetMode="External"/><Relationship Id="rId882" Type="http://schemas.openxmlformats.org/officeDocument/2006/relationships/hyperlink" Target="https://www.trade-tariff.service.gov.uk/commodities/0304741590" TargetMode="External"/><Relationship Id="rId1098" Type="http://schemas.openxmlformats.org/officeDocument/2006/relationships/hyperlink" Target="https://www.trade-tariff.service.gov.uk/commodities/0305630090" TargetMode="External"/><Relationship Id="rId328" Type="http://schemas.openxmlformats.org/officeDocument/2006/relationships/hyperlink" Target="https://www.trade-tariff.service.gov.uk/commodities/0207146000" TargetMode="External"/><Relationship Id="rId535" Type="http://schemas.openxmlformats.org/officeDocument/2006/relationships/hyperlink" Target="https://www.trade-tariff.service.gov.uk/commodities/0302321000" TargetMode="External"/><Relationship Id="rId742" Type="http://schemas.openxmlformats.org/officeDocument/2006/relationships/hyperlink" Target="https://www.trade-tariff.service.gov.uk/commodities/0303811590" TargetMode="External"/><Relationship Id="rId1165" Type="http://schemas.openxmlformats.org/officeDocument/2006/relationships/hyperlink" Target="https://www.trade-tariff.service.gov.uk/commodities/0305790046" TargetMode="External"/><Relationship Id="rId1372" Type="http://schemas.openxmlformats.org/officeDocument/2006/relationships/hyperlink" Target="https://www.trade-tariff.service.gov.uk/commodities/0308290000" TargetMode="External"/><Relationship Id="rId2009" Type="http://schemas.openxmlformats.org/officeDocument/2006/relationships/hyperlink" Target="https://www.trade-tariff.service.gov.uk/commodities/3503001000" TargetMode="External"/><Relationship Id="rId602" Type="http://schemas.openxmlformats.org/officeDocument/2006/relationships/hyperlink" Target="https://www.trade-tariff.service.gov.uk/commodities/0302891000" TargetMode="External"/><Relationship Id="rId1025" Type="http://schemas.openxmlformats.org/officeDocument/2006/relationships/hyperlink" Target="https://www.trade-tariff.service.gov.uk/commodities/0305321100" TargetMode="External"/><Relationship Id="rId1232" Type="http://schemas.openxmlformats.org/officeDocument/2006/relationships/hyperlink" Target="https://www.trade-tariff.service.gov.uk/commodities/0306359092" TargetMode="External"/><Relationship Id="rId1677" Type="http://schemas.openxmlformats.org/officeDocument/2006/relationships/hyperlink" Target="https://www.trade-tariff.service.gov.uk/commodities/1601001015" TargetMode="External"/><Relationship Id="rId1884" Type="http://schemas.openxmlformats.org/officeDocument/2006/relationships/hyperlink" Target="https://www.trade-tariff.service.gov.uk/commodities/1605290055" TargetMode="External"/><Relationship Id="rId907" Type="http://schemas.openxmlformats.org/officeDocument/2006/relationships/hyperlink" Target="https://www.trade-tariff.service.gov.uk/commodities/0304835000" TargetMode="External"/><Relationship Id="rId1537" Type="http://schemas.openxmlformats.org/officeDocument/2006/relationships/hyperlink" Target="https://www.trade-tariff.service.gov.uk/commodities/0406901500" TargetMode="External"/><Relationship Id="rId1744" Type="http://schemas.openxmlformats.org/officeDocument/2006/relationships/hyperlink" Target="https://www.trade-tariff.service.gov.uk/commodities/1604129193" TargetMode="External"/><Relationship Id="rId1951" Type="http://schemas.openxmlformats.org/officeDocument/2006/relationships/hyperlink" Target="https://www.trade-tariff.service.gov.uk/commodities/2309903114" TargetMode="External"/><Relationship Id="rId36" Type="http://schemas.openxmlformats.org/officeDocument/2006/relationships/hyperlink" Target="https://www.trade-tariff.service.gov.uk/commodities/0102295931" TargetMode="External"/><Relationship Id="rId1604" Type="http://schemas.openxmlformats.org/officeDocument/2006/relationships/hyperlink" Target="https://www.trade-tariff.service.gov.uk/commodities/0506100000" TargetMode="External"/><Relationship Id="rId185" Type="http://schemas.openxmlformats.org/officeDocument/2006/relationships/hyperlink" Target="https://www.trade-tariff.service.gov.uk/commodities/0202309048" TargetMode="External"/><Relationship Id="rId1811" Type="http://schemas.openxmlformats.org/officeDocument/2006/relationships/hyperlink" Target="https://www.trade-tariff.service.gov.uk/commodities/1604199790" TargetMode="External"/><Relationship Id="rId1909" Type="http://schemas.openxmlformats.org/officeDocument/2006/relationships/hyperlink" Target="https://www.trade-tariff.service.gov.uk/commodities/1605560000" TargetMode="External"/><Relationship Id="rId392" Type="http://schemas.openxmlformats.org/officeDocument/2006/relationships/hyperlink" Target="https://www.trade-tariff.service.gov.uk/commodities/0207545100" TargetMode="External"/><Relationship Id="rId697" Type="http://schemas.openxmlformats.org/officeDocument/2006/relationships/hyperlink" Target="https://www.trade-tariff.service.gov.uk/commodities/0303559010" TargetMode="External"/><Relationship Id="rId252" Type="http://schemas.openxmlformats.org/officeDocument/2006/relationships/hyperlink" Target="https://www.trade-tariff.service.gov.uk/commodities/0204501100" TargetMode="External"/><Relationship Id="rId1187" Type="http://schemas.openxmlformats.org/officeDocument/2006/relationships/hyperlink" Target="https://www.trade-tariff.service.gov.uk/commodities/0305790079" TargetMode="External"/><Relationship Id="rId112" Type="http://schemas.openxmlformats.org/officeDocument/2006/relationships/hyperlink" Target="https://www.trade-tariff.service.gov.uk/commodities/0201203094" TargetMode="External"/><Relationship Id="rId557" Type="http://schemas.openxmlformats.org/officeDocument/2006/relationships/hyperlink" Target="https://www.trade-tariff.service.gov.uk/commodities/0302453000" TargetMode="External"/><Relationship Id="rId764" Type="http://schemas.openxmlformats.org/officeDocument/2006/relationships/hyperlink" Target="https://www.trade-tariff.service.gov.uk/commodities/0303897090" TargetMode="External"/><Relationship Id="rId971" Type="http://schemas.openxmlformats.org/officeDocument/2006/relationships/hyperlink" Target="https://www.trade-tariff.service.gov.uk/commodities/0304959030" TargetMode="External"/><Relationship Id="rId1394" Type="http://schemas.openxmlformats.org/officeDocument/2006/relationships/hyperlink" Target="https://www.trade-tariff.service.gov.uk/commodities/0401201900" TargetMode="External"/><Relationship Id="rId1699" Type="http://schemas.openxmlformats.org/officeDocument/2006/relationships/hyperlink" Target="https://www.trade-tariff.service.gov.uk/commodities/1602321990" TargetMode="External"/><Relationship Id="rId2000" Type="http://schemas.openxmlformats.org/officeDocument/2006/relationships/hyperlink" Target="https://www.trade-tariff.service.gov.uk/commodities/3203001000" TargetMode="External"/><Relationship Id="rId417" Type="http://schemas.openxmlformats.org/officeDocument/2006/relationships/hyperlink" Target="https://www.trade-tariff.service.gov.uk/commodities/0207606100" TargetMode="External"/><Relationship Id="rId624" Type="http://schemas.openxmlformats.org/officeDocument/2006/relationships/hyperlink" Target="https://www.trade-tariff.service.gov.uk/commodities/0302990011" TargetMode="External"/><Relationship Id="rId831" Type="http://schemas.openxmlformats.org/officeDocument/2006/relationships/hyperlink" Target="https://www.trade-tariff.service.gov.uk/commodities/0304499040" TargetMode="External"/><Relationship Id="rId1047" Type="http://schemas.openxmlformats.org/officeDocument/2006/relationships/hyperlink" Target="https://www.trade-tariff.service.gov.uk/commodities/0305430090" TargetMode="External"/><Relationship Id="rId1254" Type="http://schemas.openxmlformats.org/officeDocument/2006/relationships/hyperlink" Target="https://www.trade-tariff.service.gov.uk/commodities/0306939010" TargetMode="External"/><Relationship Id="rId1461" Type="http://schemas.openxmlformats.org/officeDocument/2006/relationships/hyperlink" Target="https://www.trade-tariff.service.gov.uk/commodities/0403905300" TargetMode="External"/><Relationship Id="rId929" Type="http://schemas.openxmlformats.org/officeDocument/2006/relationships/hyperlink" Target="https://www.trade-tariff.service.gov.uk/commodities/0304892990" TargetMode="External"/><Relationship Id="rId1114" Type="http://schemas.openxmlformats.org/officeDocument/2006/relationships/hyperlink" Target="https://www.trade-tariff.service.gov.uk/commodities/0305698070" TargetMode="External"/><Relationship Id="rId1321" Type="http://schemas.openxmlformats.org/officeDocument/2006/relationships/hyperlink" Target="https://www.trade-tariff.service.gov.uk/commodities/0307439120" TargetMode="External"/><Relationship Id="rId1559" Type="http://schemas.openxmlformats.org/officeDocument/2006/relationships/hyperlink" Target="https://www.trade-tariff.service.gov.uk/commodities/0406907610" TargetMode="External"/><Relationship Id="rId1766" Type="http://schemas.openxmlformats.org/officeDocument/2006/relationships/hyperlink" Target="https://www.trade-tariff.service.gov.uk/commodities/1604143610" TargetMode="External"/><Relationship Id="rId1973" Type="http://schemas.openxmlformats.org/officeDocument/2006/relationships/hyperlink" Target="https://www.trade-tariff.service.gov.uk/commodities/2309904390" TargetMode="External"/><Relationship Id="rId58" Type="http://schemas.openxmlformats.org/officeDocument/2006/relationships/hyperlink" Target="https://www.trade-tariff.service.gov.uk/commodities/0102909900" TargetMode="External"/><Relationship Id="rId1419" Type="http://schemas.openxmlformats.org/officeDocument/2006/relationships/hyperlink" Target="https://www.trade-tariff.service.gov.uk/commodities/0402219100" TargetMode="External"/><Relationship Id="rId1626" Type="http://schemas.openxmlformats.org/officeDocument/2006/relationships/hyperlink" Target="https://www.trade-tariff.service.gov.uk/commodities/1501900000" TargetMode="External"/><Relationship Id="rId1833" Type="http://schemas.openxmlformats.org/officeDocument/2006/relationships/hyperlink" Target="https://www.trade-tariff.service.gov.uk/commodities/1604207055" TargetMode="External"/><Relationship Id="rId1900" Type="http://schemas.openxmlformats.org/officeDocument/2006/relationships/hyperlink" Target="https://www.trade-tariff.service.gov.uk/commodities/1605531090" TargetMode="External"/><Relationship Id="rId274" Type="http://schemas.openxmlformats.org/officeDocument/2006/relationships/hyperlink" Target="https://www.trade-tariff.service.gov.uk/commodities/0206210000" TargetMode="External"/><Relationship Id="rId481" Type="http://schemas.openxmlformats.org/officeDocument/2006/relationships/hyperlink" Target="https://www.trade-tariff.service.gov.uk/commodities/0210995190" TargetMode="External"/><Relationship Id="rId134" Type="http://schemas.openxmlformats.org/officeDocument/2006/relationships/hyperlink" Target="https://www.trade-tariff.service.gov.uk/commodities/0202201011" TargetMode="External"/><Relationship Id="rId579" Type="http://schemas.openxmlformats.org/officeDocument/2006/relationships/hyperlink" Target="https://www.trade-tariff.service.gov.uk/commodities/0302560020" TargetMode="External"/><Relationship Id="rId786" Type="http://schemas.openxmlformats.org/officeDocument/2006/relationships/hyperlink" Target="https://www.trade-tariff.service.gov.uk/commodities/0303990050" TargetMode="External"/><Relationship Id="rId993" Type="http://schemas.openxmlformats.org/officeDocument/2006/relationships/hyperlink" Target="https://www.trade-tariff.service.gov.uk/commodities/0304996100" TargetMode="External"/><Relationship Id="rId341" Type="http://schemas.openxmlformats.org/officeDocument/2006/relationships/hyperlink" Target="https://www.trade-tariff.service.gov.uk/commodities/0207266000" TargetMode="External"/><Relationship Id="rId439" Type="http://schemas.openxmlformats.org/officeDocument/2006/relationships/hyperlink" Target="https://www.trade-tariff.service.gov.uk/commodities/0210111100" TargetMode="External"/><Relationship Id="rId646" Type="http://schemas.openxmlformats.org/officeDocument/2006/relationships/hyperlink" Target="https://www.trade-tariff.service.gov.uk/commodities/0303142000" TargetMode="External"/><Relationship Id="rId1069" Type="http://schemas.openxmlformats.org/officeDocument/2006/relationships/hyperlink" Target="https://www.trade-tariff.service.gov.uk/commodities/0305520090" TargetMode="External"/><Relationship Id="rId1276" Type="http://schemas.openxmlformats.org/officeDocument/2006/relationships/hyperlink" Target="https://www.trade-tariff.service.gov.uk/commodities/0306999090" TargetMode="External"/><Relationship Id="rId1483" Type="http://schemas.openxmlformats.org/officeDocument/2006/relationships/hyperlink" Target="https://www.trade-tariff.service.gov.uk/commodities/0404103800" TargetMode="External"/><Relationship Id="rId2022" Type="http://schemas.openxmlformats.org/officeDocument/2006/relationships/hyperlink" Target="https://www.trade-tariff.service.gov.uk/commodities/3926909790" TargetMode="External"/><Relationship Id="rId201" Type="http://schemas.openxmlformats.org/officeDocument/2006/relationships/hyperlink" Target="https://www.trade-tariff.service.gov.uk/commodities/0203195530" TargetMode="External"/><Relationship Id="rId506" Type="http://schemas.openxmlformats.org/officeDocument/2006/relationships/hyperlink" Target="https://www.trade-tariff.service.gov.uk/commodities/0301998510" TargetMode="External"/><Relationship Id="rId853" Type="http://schemas.openxmlformats.org/officeDocument/2006/relationships/hyperlink" Target="https://www.trade-tariff.service.gov.uk/commodities/0304591000" TargetMode="External"/><Relationship Id="rId1136" Type="http://schemas.openxmlformats.org/officeDocument/2006/relationships/hyperlink" Target="https://www.trade-tariff.service.gov.uk/commodities/0305720054" TargetMode="External"/><Relationship Id="rId1690" Type="http://schemas.openxmlformats.org/officeDocument/2006/relationships/hyperlink" Target="https://www.trade-tariff.service.gov.uk/commodities/1602201000" TargetMode="External"/><Relationship Id="rId1788" Type="http://schemas.openxmlformats.org/officeDocument/2006/relationships/hyperlink" Target="https://www.trade-tariff.service.gov.uk/commodities/1604151910" TargetMode="External"/><Relationship Id="rId1995" Type="http://schemas.openxmlformats.org/officeDocument/2006/relationships/hyperlink" Target="https://www.trade-tariff.service.gov.uk/commodities/3001209000" TargetMode="External"/><Relationship Id="rId713" Type="http://schemas.openxmlformats.org/officeDocument/2006/relationships/hyperlink" Target="https://www.trade-tariff.service.gov.uk/commodities/0303639090" TargetMode="External"/><Relationship Id="rId920" Type="http://schemas.openxmlformats.org/officeDocument/2006/relationships/hyperlink" Target="https://www.trade-tariff.service.gov.uk/commodities/0304881110" TargetMode="External"/><Relationship Id="rId1343" Type="http://schemas.openxmlformats.org/officeDocument/2006/relationships/hyperlink" Target="https://www.trade-tariff.service.gov.uk/commodities/0307590010" TargetMode="External"/><Relationship Id="rId1550" Type="http://schemas.openxmlformats.org/officeDocument/2006/relationships/hyperlink" Target="https://www.trade-tariff.service.gov.uk/commodities/0406905000" TargetMode="External"/><Relationship Id="rId1648" Type="http://schemas.openxmlformats.org/officeDocument/2006/relationships/hyperlink" Target="https://www.trade-tariff.service.gov.uk/commodities/1516101010" TargetMode="External"/><Relationship Id="rId1203" Type="http://schemas.openxmlformats.org/officeDocument/2006/relationships/hyperlink" Target="https://www.trade-tariff.service.gov.uk/commodities/0306149090" TargetMode="External"/><Relationship Id="rId1410" Type="http://schemas.openxmlformats.org/officeDocument/2006/relationships/hyperlink" Target="https://www.trade-tariff.service.gov.uk/commodities/0401509190" TargetMode="External"/><Relationship Id="rId1508" Type="http://schemas.openxmlformats.org/officeDocument/2006/relationships/hyperlink" Target="https://www.trade-tariff.service.gov.uk/commodities/0405103090" TargetMode="External"/><Relationship Id="rId1855" Type="http://schemas.openxmlformats.org/officeDocument/2006/relationships/hyperlink" Target="https://www.trade-tariff.service.gov.uk/commodities/1605211005" TargetMode="External"/><Relationship Id="rId1715" Type="http://schemas.openxmlformats.org/officeDocument/2006/relationships/hyperlink" Target="https://www.trade-tariff.service.gov.uk/commodities/1602491300" TargetMode="External"/><Relationship Id="rId1922" Type="http://schemas.openxmlformats.org/officeDocument/2006/relationships/hyperlink" Target="https://www.trade-tariff.service.gov.uk/commodities/0302499000" TargetMode="External"/><Relationship Id="rId296" Type="http://schemas.openxmlformats.org/officeDocument/2006/relationships/hyperlink" Target="https://www.trade-tariff.service.gov.uk/commodities/0206299199" TargetMode="External"/><Relationship Id="rId156" Type="http://schemas.openxmlformats.org/officeDocument/2006/relationships/hyperlink" Target="https://www.trade-tariff.service.gov.uk/commodities/0202301011" TargetMode="External"/><Relationship Id="rId363" Type="http://schemas.openxmlformats.org/officeDocument/2006/relationships/hyperlink" Target="https://www.trade-tariff.service.gov.uk/commodities/0207442100" TargetMode="External"/><Relationship Id="rId570" Type="http://schemas.openxmlformats.org/officeDocument/2006/relationships/hyperlink" Target="https://www.trade-tariff.service.gov.uk/commodities/0302530000" TargetMode="External"/><Relationship Id="rId2044" Type="http://schemas.openxmlformats.org/officeDocument/2006/relationships/hyperlink" Target="https://www.trade-tariff.service.gov.uk/commodities/4301800000" TargetMode="External"/><Relationship Id="rId223" Type="http://schemas.openxmlformats.org/officeDocument/2006/relationships/hyperlink" Target="https://www.trade-tariff.service.gov.uk/commodities/0204210090" TargetMode="External"/><Relationship Id="rId430" Type="http://schemas.openxmlformats.org/officeDocument/2006/relationships/hyperlink" Target="https://www.trade-tariff.service.gov.uk/commodities/0208901000" TargetMode="External"/><Relationship Id="rId668" Type="http://schemas.openxmlformats.org/officeDocument/2006/relationships/hyperlink" Target="https://www.trade-tariff.service.gov.uk/commodities/0303398590" TargetMode="External"/><Relationship Id="rId875" Type="http://schemas.openxmlformats.org/officeDocument/2006/relationships/hyperlink" Target="https://www.trade-tariff.service.gov.uk/commodities/0304719010" TargetMode="External"/><Relationship Id="rId1060" Type="http://schemas.openxmlformats.org/officeDocument/2006/relationships/hyperlink" Target="https://www.trade-tariff.service.gov.uk/commodities/0305498060" TargetMode="External"/><Relationship Id="rId1298" Type="http://schemas.openxmlformats.org/officeDocument/2006/relationships/hyperlink" Target="https://www.trade-tariff.service.gov.uk/commodities/0307311090" TargetMode="External"/><Relationship Id="rId528" Type="http://schemas.openxmlformats.org/officeDocument/2006/relationships/hyperlink" Target="https://www.trade-tariff.service.gov.uk/commodities/0302220000" TargetMode="External"/><Relationship Id="rId735" Type="http://schemas.openxmlformats.org/officeDocument/2006/relationships/hyperlink" Target="https://www.trade-tariff.service.gov.uk/commodities/0303693000" TargetMode="External"/><Relationship Id="rId942" Type="http://schemas.openxmlformats.org/officeDocument/2006/relationships/hyperlink" Target="https://www.trade-tariff.service.gov.uk/commodities/0304899060" TargetMode="External"/><Relationship Id="rId1158" Type="http://schemas.openxmlformats.org/officeDocument/2006/relationships/hyperlink" Target="https://www.trade-tariff.service.gov.uk/commodities/0305790030" TargetMode="External"/><Relationship Id="rId1365" Type="http://schemas.openxmlformats.org/officeDocument/2006/relationships/hyperlink" Target="https://www.trade-tariff.service.gov.uk/commodities/0307920090" TargetMode="External"/><Relationship Id="rId1572" Type="http://schemas.openxmlformats.org/officeDocument/2006/relationships/hyperlink" Target="https://www.trade-tariff.service.gov.uk/commodities/0406908990" TargetMode="External"/><Relationship Id="rId1018" Type="http://schemas.openxmlformats.org/officeDocument/2006/relationships/hyperlink" Target="https://www.trade-tariff.service.gov.uk/commodities/0305200077" TargetMode="External"/><Relationship Id="rId1225" Type="http://schemas.openxmlformats.org/officeDocument/2006/relationships/hyperlink" Target="https://www.trade-tariff.service.gov.uk/commodities/0306340000" TargetMode="External"/><Relationship Id="rId1432" Type="http://schemas.openxmlformats.org/officeDocument/2006/relationships/hyperlink" Target="https://www.trade-tariff.service.gov.uk/commodities/0402991000" TargetMode="External"/><Relationship Id="rId1877" Type="http://schemas.openxmlformats.org/officeDocument/2006/relationships/hyperlink" Target="https://www.trade-tariff.service.gov.uk/commodities/1605219099" TargetMode="External"/><Relationship Id="rId71" Type="http://schemas.openxmlformats.org/officeDocument/2006/relationships/hyperlink" Target="https://www.trade-tariff.service.gov.uk/commodities/0105111900" TargetMode="External"/><Relationship Id="rId802" Type="http://schemas.openxmlformats.org/officeDocument/2006/relationships/hyperlink" Target="https://www.trade-tariff.service.gov.uk/commodities/0304390010" TargetMode="External"/><Relationship Id="rId1737" Type="http://schemas.openxmlformats.org/officeDocument/2006/relationships/hyperlink" Target="https://www.trade-tariff.service.gov.uk/commodities/1603001090" TargetMode="External"/><Relationship Id="rId1944" Type="http://schemas.openxmlformats.org/officeDocument/2006/relationships/hyperlink" Target="https://www.trade-tariff.service.gov.uk/commodities/2309901021" TargetMode="External"/><Relationship Id="rId29" Type="http://schemas.openxmlformats.org/officeDocument/2006/relationships/hyperlink" Target="https://www.trade-tariff.service.gov.uk/commodities/0102294990" TargetMode="External"/><Relationship Id="rId178" Type="http://schemas.openxmlformats.org/officeDocument/2006/relationships/hyperlink" Target="https://www.trade-tariff.service.gov.uk/commodities/0202309041" TargetMode="External"/><Relationship Id="rId1804" Type="http://schemas.openxmlformats.org/officeDocument/2006/relationships/hyperlink" Target="https://www.trade-tariff.service.gov.uk/commodities/1604199310" TargetMode="External"/><Relationship Id="rId385" Type="http://schemas.openxmlformats.org/officeDocument/2006/relationships/hyperlink" Target="https://www.trade-tariff.service.gov.uk/commodities/0207521000" TargetMode="External"/><Relationship Id="rId592" Type="http://schemas.openxmlformats.org/officeDocument/2006/relationships/hyperlink" Target="https://www.trade-tariff.service.gov.uk/commodities/0302813000" TargetMode="External"/><Relationship Id="rId245" Type="http://schemas.openxmlformats.org/officeDocument/2006/relationships/hyperlink" Target="https://www.trade-tariff.service.gov.uk/commodities/0204425090" TargetMode="External"/><Relationship Id="rId452" Type="http://schemas.openxmlformats.org/officeDocument/2006/relationships/hyperlink" Target="https://www.trade-tariff.service.gov.uk/commodities/0210195090" TargetMode="External"/><Relationship Id="rId897" Type="http://schemas.openxmlformats.org/officeDocument/2006/relationships/hyperlink" Target="https://www.trade-tariff.service.gov.uk/commodities/0304799090" TargetMode="External"/><Relationship Id="rId1082" Type="http://schemas.openxmlformats.org/officeDocument/2006/relationships/hyperlink" Target="https://www.trade-tariff.service.gov.uk/commodities/0305598540" TargetMode="External"/><Relationship Id="rId105" Type="http://schemas.openxmlformats.org/officeDocument/2006/relationships/hyperlink" Target="https://www.trade-tariff.service.gov.uk/commodities/0201202092" TargetMode="External"/><Relationship Id="rId312" Type="http://schemas.openxmlformats.org/officeDocument/2006/relationships/hyperlink" Target="https://www.trade-tariff.service.gov.uk/commodities/0207121000" TargetMode="External"/><Relationship Id="rId757" Type="http://schemas.openxmlformats.org/officeDocument/2006/relationships/hyperlink" Target="https://www.trade-tariff.service.gov.uk/commodities/0303894000" TargetMode="External"/><Relationship Id="rId964" Type="http://schemas.openxmlformats.org/officeDocument/2006/relationships/hyperlink" Target="https://www.trade-tariff.service.gov.uk/commodities/0304955020" TargetMode="External"/><Relationship Id="rId1387" Type="http://schemas.openxmlformats.org/officeDocument/2006/relationships/hyperlink" Target="https://www.trade-tariff.service.gov.uk/commodities/0309900021" TargetMode="External"/><Relationship Id="rId1594" Type="http://schemas.openxmlformats.org/officeDocument/2006/relationships/hyperlink" Target="https://www.trade-tariff.service.gov.uk/commodities/0408998000" TargetMode="External"/><Relationship Id="rId93" Type="http://schemas.openxmlformats.org/officeDocument/2006/relationships/hyperlink" Target="https://www.trade-tariff.service.gov.uk/commodities/0106490000" TargetMode="External"/><Relationship Id="rId617" Type="http://schemas.openxmlformats.org/officeDocument/2006/relationships/hyperlink" Target="https://www.trade-tariff.service.gov.uk/commodities/0302910040" TargetMode="External"/><Relationship Id="rId824" Type="http://schemas.openxmlformats.org/officeDocument/2006/relationships/hyperlink" Target="https://www.trade-tariff.service.gov.uk/commodities/0304480000" TargetMode="External"/><Relationship Id="rId1247" Type="http://schemas.openxmlformats.org/officeDocument/2006/relationships/hyperlink" Target="https://www.trade-tariff.service.gov.uk/commodities/0306910000" TargetMode="External"/><Relationship Id="rId1454" Type="http://schemas.openxmlformats.org/officeDocument/2006/relationships/hyperlink" Target="https://www.trade-tariff.service.gov.uk/commodities/0403901100" TargetMode="External"/><Relationship Id="rId1661" Type="http://schemas.openxmlformats.org/officeDocument/2006/relationships/hyperlink" Target="https://www.trade-tariff.service.gov.uk/commodities/1518009590" TargetMode="External"/><Relationship Id="rId1899" Type="http://schemas.openxmlformats.org/officeDocument/2006/relationships/hyperlink" Target="https://www.trade-tariff.service.gov.uk/commodities/1605531020" TargetMode="External"/><Relationship Id="rId1107" Type="http://schemas.openxmlformats.org/officeDocument/2006/relationships/hyperlink" Target="https://www.trade-tariff.service.gov.uk/commodities/0305698030" TargetMode="External"/><Relationship Id="rId1314" Type="http://schemas.openxmlformats.org/officeDocument/2006/relationships/hyperlink" Target="https://www.trade-tariff.service.gov.uk/commodities/0307432900" TargetMode="External"/><Relationship Id="rId1521" Type="http://schemas.openxmlformats.org/officeDocument/2006/relationships/hyperlink" Target="https://www.trade-tariff.service.gov.uk/commodities/0406105030" TargetMode="External"/><Relationship Id="rId1759" Type="http://schemas.openxmlformats.org/officeDocument/2006/relationships/hyperlink" Target="https://www.trade-tariff.service.gov.uk/commodities/1604139099" TargetMode="External"/><Relationship Id="rId1966" Type="http://schemas.openxmlformats.org/officeDocument/2006/relationships/hyperlink" Target="https://www.trade-tariff.service.gov.uk/commodities/2309904141" TargetMode="External"/><Relationship Id="rId1619" Type="http://schemas.openxmlformats.org/officeDocument/2006/relationships/hyperlink" Target="https://www.trade-tariff.service.gov.uk/commodities/0511998510" TargetMode="External"/><Relationship Id="rId1826" Type="http://schemas.openxmlformats.org/officeDocument/2006/relationships/hyperlink" Target="https://www.trade-tariff.service.gov.uk/commodities/1604205050" TargetMode="External"/><Relationship Id="rId20" Type="http://schemas.openxmlformats.org/officeDocument/2006/relationships/hyperlink" Target="https://www.trade-tariff.service.gov.uk/commodities/0102292940" TargetMode="External"/><Relationship Id="rId267" Type="http://schemas.openxmlformats.org/officeDocument/2006/relationships/hyperlink" Target="https://www.trade-tariff.service.gov.uk/commodities/0205008000" TargetMode="External"/><Relationship Id="rId474" Type="http://schemas.openxmlformats.org/officeDocument/2006/relationships/hyperlink" Target="https://www.trade-tariff.service.gov.uk/commodities/0210992900" TargetMode="External"/><Relationship Id="rId127" Type="http://schemas.openxmlformats.org/officeDocument/2006/relationships/hyperlink" Target="https://www.trade-tariff.service.gov.uk/commodities/0201300041" TargetMode="External"/><Relationship Id="rId681" Type="http://schemas.openxmlformats.org/officeDocument/2006/relationships/hyperlink" Target="https://www.trade-tariff.service.gov.uk/commodities/0303469000" TargetMode="External"/><Relationship Id="rId779" Type="http://schemas.openxmlformats.org/officeDocument/2006/relationships/hyperlink" Target="https://www.trade-tariff.service.gov.uk/commodities/0303990015" TargetMode="External"/><Relationship Id="rId986" Type="http://schemas.openxmlformats.org/officeDocument/2006/relationships/hyperlink" Target="https://www.trade-tariff.service.gov.uk/commodities/0304992190" TargetMode="External"/><Relationship Id="rId334" Type="http://schemas.openxmlformats.org/officeDocument/2006/relationships/hyperlink" Target="https://www.trade-tariff.service.gov.uk/commodities/0207251000" TargetMode="External"/><Relationship Id="rId541" Type="http://schemas.openxmlformats.org/officeDocument/2006/relationships/hyperlink" Target="https://www.trade-tariff.service.gov.uk/commodities/0302351100" TargetMode="External"/><Relationship Id="rId639" Type="http://schemas.openxmlformats.org/officeDocument/2006/relationships/hyperlink" Target="https://www.trade-tariff.service.gov.uk/commodities/0303110020" TargetMode="External"/><Relationship Id="rId1171" Type="http://schemas.openxmlformats.org/officeDocument/2006/relationships/hyperlink" Target="https://www.trade-tariff.service.gov.uk/commodities/0305790053" TargetMode="External"/><Relationship Id="rId1269" Type="http://schemas.openxmlformats.org/officeDocument/2006/relationships/hyperlink" Target="https://www.trade-tariff.service.gov.uk/commodities/0306953099" TargetMode="External"/><Relationship Id="rId1476" Type="http://schemas.openxmlformats.org/officeDocument/2006/relationships/hyperlink" Target="https://www.trade-tariff.service.gov.uk/commodities/0404101400" TargetMode="External"/><Relationship Id="rId2015" Type="http://schemas.openxmlformats.org/officeDocument/2006/relationships/hyperlink" Target="https://www.trade-tariff.service.gov.uk/commodities/3913900020" TargetMode="External"/><Relationship Id="rId401" Type="http://schemas.openxmlformats.org/officeDocument/2006/relationships/hyperlink" Target="https://www.trade-tariff.service.gov.uk/commodities/0207554100" TargetMode="External"/><Relationship Id="rId846" Type="http://schemas.openxmlformats.org/officeDocument/2006/relationships/hyperlink" Target="https://www.trade-tariff.service.gov.uk/commodities/0304540000" TargetMode="External"/><Relationship Id="rId1031" Type="http://schemas.openxmlformats.org/officeDocument/2006/relationships/hyperlink" Target="https://www.trade-tariff.service.gov.uk/commodities/0305395000" TargetMode="External"/><Relationship Id="rId1129" Type="http://schemas.openxmlformats.org/officeDocument/2006/relationships/hyperlink" Target="https://www.trade-tariff.service.gov.uk/commodities/0305720046" TargetMode="External"/><Relationship Id="rId1683" Type="http://schemas.openxmlformats.org/officeDocument/2006/relationships/hyperlink" Target="https://www.trade-tariff.service.gov.uk/commodities/1601009110" TargetMode="External"/><Relationship Id="rId1890" Type="http://schemas.openxmlformats.org/officeDocument/2006/relationships/hyperlink" Target="https://www.trade-tariff.service.gov.uk/commodities/1605309000" TargetMode="External"/><Relationship Id="rId1988" Type="http://schemas.openxmlformats.org/officeDocument/2006/relationships/hyperlink" Target="https://www.trade-tariff.service.gov.uk/commodities/2309909691" TargetMode="External"/><Relationship Id="rId706" Type="http://schemas.openxmlformats.org/officeDocument/2006/relationships/hyperlink" Target="https://www.trade-tariff.service.gov.uk/commodities/0303592900" TargetMode="External"/><Relationship Id="rId913" Type="http://schemas.openxmlformats.org/officeDocument/2006/relationships/hyperlink" Target="https://www.trade-tariff.service.gov.uk/commodities/0304840000" TargetMode="External"/><Relationship Id="rId1336" Type="http://schemas.openxmlformats.org/officeDocument/2006/relationships/hyperlink" Target="https://www.trade-tariff.service.gov.uk/commodities/0307495090" TargetMode="External"/><Relationship Id="rId1543" Type="http://schemas.openxmlformats.org/officeDocument/2006/relationships/hyperlink" Target="https://www.trade-tariff.service.gov.uk/commodities/0406902300" TargetMode="External"/><Relationship Id="rId1750" Type="http://schemas.openxmlformats.org/officeDocument/2006/relationships/hyperlink" Target="https://www.trade-tariff.service.gov.uk/commodities/1604129920" TargetMode="External"/><Relationship Id="rId42" Type="http://schemas.openxmlformats.org/officeDocument/2006/relationships/hyperlink" Target="https://www.trade-tariff.service.gov.uk/commodities/0102296920" TargetMode="External"/><Relationship Id="rId1403" Type="http://schemas.openxmlformats.org/officeDocument/2006/relationships/hyperlink" Target="https://www.trade-tariff.service.gov.uk/commodities/0401501910" TargetMode="External"/><Relationship Id="rId1610" Type="http://schemas.openxmlformats.org/officeDocument/2006/relationships/hyperlink" Target="https://www.trade-tariff.service.gov.uk/commodities/0508009020" TargetMode="External"/><Relationship Id="rId1848" Type="http://schemas.openxmlformats.org/officeDocument/2006/relationships/hyperlink" Target="https://www.trade-tariff.service.gov.uk/commodities/1604310000" TargetMode="External"/><Relationship Id="rId191" Type="http://schemas.openxmlformats.org/officeDocument/2006/relationships/hyperlink" Target="https://www.trade-tariff.service.gov.uk/commodities/0203119000" TargetMode="External"/><Relationship Id="rId1708" Type="http://schemas.openxmlformats.org/officeDocument/2006/relationships/hyperlink" Target="https://www.trade-tariff.service.gov.uk/commodities/1602411010" TargetMode="External"/><Relationship Id="rId1915" Type="http://schemas.openxmlformats.org/officeDocument/2006/relationships/hyperlink" Target="https://www.trade-tariff.service.gov.uk/commodities/1605620000" TargetMode="External"/><Relationship Id="rId289" Type="http://schemas.openxmlformats.org/officeDocument/2006/relationships/hyperlink" Target="https://www.trade-tariff.service.gov.uk/commodities/0206299151" TargetMode="External"/><Relationship Id="rId496" Type="http://schemas.openxmlformats.org/officeDocument/2006/relationships/hyperlink" Target="https://www.trade-tariff.service.gov.uk/commodities/0301921000" TargetMode="External"/><Relationship Id="rId149" Type="http://schemas.openxmlformats.org/officeDocument/2006/relationships/hyperlink" Target="https://www.trade-tariff.service.gov.uk/commodities/0202205015" TargetMode="External"/><Relationship Id="rId356" Type="http://schemas.openxmlformats.org/officeDocument/2006/relationships/hyperlink" Target="https://www.trade-tariff.service.gov.uk/commodities/0207412000" TargetMode="External"/><Relationship Id="rId563" Type="http://schemas.openxmlformats.org/officeDocument/2006/relationships/hyperlink" Target="https://www.trade-tariff.service.gov.uk/commodities/0302491900" TargetMode="External"/><Relationship Id="rId770" Type="http://schemas.openxmlformats.org/officeDocument/2006/relationships/hyperlink" Target="https://www.trade-tariff.service.gov.uk/commodities/0303899091" TargetMode="External"/><Relationship Id="rId1193" Type="http://schemas.openxmlformats.org/officeDocument/2006/relationships/hyperlink" Target="https://www.trade-tariff.service.gov.uk/commodities/0306119080" TargetMode="External"/><Relationship Id="rId2037" Type="http://schemas.openxmlformats.org/officeDocument/2006/relationships/hyperlink" Target="https://www.trade-tariff.service.gov.uk/commodities/4103300000" TargetMode="External"/><Relationship Id="rId216" Type="http://schemas.openxmlformats.org/officeDocument/2006/relationships/hyperlink" Target="https://www.trade-tariff.service.gov.uk/commodities/0203295592" TargetMode="External"/><Relationship Id="rId423" Type="http://schemas.openxmlformats.org/officeDocument/2006/relationships/hyperlink" Target="https://www.trade-tariff.service.gov.uk/commodities/0208109000" TargetMode="External"/><Relationship Id="rId868" Type="http://schemas.openxmlformats.org/officeDocument/2006/relationships/hyperlink" Target="https://www.trade-tariff.service.gov.uk/commodities/0304620000" TargetMode="External"/><Relationship Id="rId1053" Type="http://schemas.openxmlformats.org/officeDocument/2006/relationships/hyperlink" Target="https://www.trade-tariff.service.gov.uk/commodities/0305493010" TargetMode="External"/><Relationship Id="rId1260" Type="http://schemas.openxmlformats.org/officeDocument/2006/relationships/hyperlink" Target="https://www.trade-tariff.service.gov.uk/commodities/0306952010" TargetMode="External"/><Relationship Id="rId1498" Type="http://schemas.openxmlformats.org/officeDocument/2006/relationships/hyperlink" Target="https://www.trade-tariff.service.gov.uk/commodities/0404902900" TargetMode="External"/><Relationship Id="rId630" Type="http://schemas.openxmlformats.org/officeDocument/2006/relationships/hyperlink" Target="https://www.trade-tariff.service.gov.uk/commodities/0302990050" TargetMode="External"/><Relationship Id="rId728" Type="http://schemas.openxmlformats.org/officeDocument/2006/relationships/hyperlink" Target="https://www.trade-tariff.service.gov.uk/commodities/0303669000" TargetMode="External"/><Relationship Id="rId935" Type="http://schemas.openxmlformats.org/officeDocument/2006/relationships/hyperlink" Target="https://www.trade-tariff.service.gov.uk/commodities/0304894990" TargetMode="External"/><Relationship Id="rId1358" Type="http://schemas.openxmlformats.org/officeDocument/2006/relationships/hyperlink" Target="https://www.trade-tariff.service.gov.uk/commodities/0307870090" TargetMode="External"/><Relationship Id="rId1565" Type="http://schemas.openxmlformats.org/officeDocument/2006/relationships/hyperlink" Target="https://www.trade-tariff.service.gov.uk/commodities/0406908190" TargetMode="External"/><Relationship Id="rId1772" Type="http://schemas.openxmlformats.org/officeDocument/2006/relationships/hyperlink" Target="https://www.trade-tariff.service.gov.uk/commodities/1604144190" TargetMode="External"/><Relationship Id="rId64" Type="http://schemas.openxmlformats.org/officeDocument/2006/relationships/hyperlink" Target="https://www.trade-tariff.service.gov.uk/commodities/0103929000" TargetMode="External"/><Relationship Id="rId1120" Type="http://schemas.openxmlformats.org/officeDocument/2006/relationships/hyperlink" Target="https://www.trade-tariff.service.gov.uk/commodities/0305720020" TargetMode="External"/><Relationship Id="rId1218" Type="http://schemas.openxmlformats.org/officeDocument/2006/relationships/hyperlink" Target="https://www.trade-tariff.service.gov.uk/commodities/0306310010" TargetMode="External"/><Relationship Id="rId1425" Type="http://schemas.openxmlformats.org/officeDocument/2006/relationships/hyperlink" Target="https://www.trade-tariff.service.gov.uk/commodities/0402299900" TargetMode="External"/><Relationship Id="rId1632" Type="http://schemas.openxmlformats.org/officeDocument/2006/relationships/hyperlink" Target="https://www.trade-tariff.service.gov.uk/commodities/1503001900" TargetMode="External"/><Relationship Id="rId1937" Type="http://schemas.openxmlformats.org/officeDocument/2006/relationships/hyperlink" Target="https://www.trade-tariff.service.gov.uk/commodities/2309103300" TargetMode="External"/><Relationship Id="rId280" Type="http://schemas.openxmlformats.org/officeDocument/2006/relationships/hyperlink" Target="https://www.trade-tariff.service.gov.uk/commodities/0206299129" TargetMode="External"/><Relationship Id="rId140" Type="http://schemas.openxmlformats.org/officeDocument/2006/relationships/hyperlink" Target="https://www.trade-tariff.service.gov.uk/commodities/0202203081" TargetMode="External"/><Relationship Id="rId378" Type="http://schemas.openxmlformats.org/officeDocument/2006/relationships/hyperlink" Target="https://www.trade-tariff.service.gov.uk/commodities/0207457100" TargetMode="External"/><Relationship Id="rId585" Type="http://schemas.openxmlformats.org/officeDocument/2006/relationships/hyperlink" Target="https://www.trade-tariff.service.gov.uk/commodities/0302599000" TargetMode="External"/><Relationship Id="rId792" Type="http://schemas.openxmlformats.org/officeDocument/2006/relationships/hyperlink" Target="https://www.trade-tariff.service.gov.uk/commodities/0303990080" TargetMode="External"/><Relationship Id="rId2059" Type="http://schemas.openxmlformats.org/officeDocument/2006/relationships/hyperlink" Target="https://www.trade-tariff.service.gov.uk/commodities/5103200000" TargetMode="External"/><Relationship Id="rId6" Type="http://schemas.openxmlformats.org/officeDocument/2006/relationships/hyperlink" Target="https://www.trade-tariff.service.gov.uk/commodities/0102211000" TargetMode="External"/><Relationship Id="rId238" Type="http://schemas.openxmlformats.org/officeDocument/2006/relationships/hyperlink" Target="https://www.trade-tariff.service.gov.uk/commodities/0204410010" TargetMode="External"/><Relationship Id="rId445" Type="http://schemas.openxmlformats.org/officeDocument/2006/relationships/hyperlink" Target="https://www.trade-tariff.service.gov.uk/commodities/0210121900" TargetMode="External"/><Relationship Id="rId652" Type="http://schemas.openxmlformats.org/officeDocument/2006/relationships/hyperlink" Target="https://www.trade-tariff.service.gov.uk/commodities/0303230000" TargetMode="External"/><Relationship Id="rId1075" Type="http://schemas.openxmlformats.org/officeDocument/2006/relationships/hyperlink" Target="https://www.trade-tariff.service.gov.uk/commodities/0305539040" TargetMode="External"/><Relationship Id="rId1282" Type="http://schemas.openxmlformats.org/officeDocument/2006/relationships/hyperlink" Target="https://www.trade-tariff.service.gov.uk/commodities/0307190010" TargetMode="External"/><Relationship Id="rId305" Type="http://schemas.openxmlformats.org/officeDocument/2006/relationships/hyperlink" Target="https://www.trade-tariff.service.gov.uk/commodities/0206809900" TargetMode="External"/><Relationship Id="rId512" Type="http://schemas.openxmlformats.org/officeDocument/2006/relationships/hyperlink" Target="https://www.trade-tariff.service.gov.uk/commodities/0301998570" TargetMode="External"/><Relationship Id="rId957" Type="http://schemas.openxmlformats.org/officeDocument/2006/relationships/hyperlink" Target="https://www.trade-tariff.service.gov.uk/commodities/0304952190" TargetMode="External"/><Relationship Id="rId1142" Type="http://schemas.openxmlformats.org/officeDocument/2006/relationships/hyperlink" Target="https://www.trade-tariff.service.gov.uk/commodities/0305720060" TargetMode="External"/><Relationship Id="rId1587" Type="http://schemas.openxmlformats.org/officeDocument/2006/relationships/hyperlink" Target="https://www.trade-tariff.service.gov.uk/commodities/0408118000" TargetMode="External"/><Relationship Id="rId1794" Type="http://schemas.openxmlformats.org/officeDocument/2006/relationships/hyperlink" Target="https://www.trade-tariff.service.gov.uk/commodities/1604180000" TargetMode="External"/><Relationship Id="rId86" Type="http://schemas.openxmlformats.org/officeDocument/2006/relationships/hyperlink" Target="https://www.trade-tariff.service.gov.uk/commodities/0106200000" TargetMode="External"/><Relationship Id="rId817" Type="http://schemas.openxmlformats.org/officeDocument/2006/relationships/hyperlink" Target="https://www.trade-tariff.service.gov.uk/commodities/0304449090" TargetMode="External"/><Relationship Id="rId1002" Type="http://schemas.openxmlformats.org/officeDocument/2006/relationships/hyperlink" Target="https://www.trade-tariff.service.gov.uk/commodities/0304999965" TargetMode="External"/><Relationship Id="rId1447" Type="http://schemas.openxmlformats.org/officeDocument/2006/relationships/hyperlink" Target="https://www.trade-tariff.service.gov.uk/commodities/0403204990" TargetMode="External"/><Relationship Id="rId1654" Type="http://schemas.openxmlformats.org/officeDocument/2006/relationships/hyperlink" Target="https://www.trade-tariff.service.gov.uk/commodities/1517109090" TargetMode="External"/><Relationship Id="rId1861" Type="http://schemas.openxmlformats.org/officeDocument/2006/relationships/hyperlink" Target="https://www.trade-tariff.service.gov.uk/commodities/1605211096" TargetMode="External"/><Relationship Id="rId1307" Type="http://schemas.openxmlformats.org/officeDocument/2006/relationships/hyperlink" Target="https://www.trade-tariff.service.gov.uk/commodities/0307421000" TargetMode="External"/><Relationship Id="rId1514" Type="http://schemas.openxmlformats.org/officeDocument/2006/relationships/hyperlink" Target="https://www.trade-tariff.service.gov.uk/commodities/0405203080" TargetMode="External"/><Relationship Id="rId1721" Type="http://schemas.openxmlformats.org/officeDocument/2006/relationships/hyperlink" Target="https://www.trade-tariff.service.gov.uk/commodities/1602495000" TargetMode="External"/><Relationship Id="rId1959" Type="http://schemas.openxmlformats.org/officeDocument/2006/relationships/hyperlink" Target="https://www.trade-tariff.service.gov.uk/commodities/2309903310" TargetMode="External"/><Relationship Id="rId13" Type="http://schemas.openxmlformats.org/officeDocument/2006/relationships/hyperlink" Target="https://www.trade-tariff.service.gov.uk/commodities/0102291040" TargetMode="External"/><Relationship Id="rId1819" Type="http://schemas.openxmlformats.org/officeDocument/2006/relationships/hyperlink" Target="https://www.trade-tariff.service.gov.uk/commodities/1604204005" TargetMode="External"/><Relationship Id="rId162" Type="http://schemas.openxmlformats.org/officeDocument/2006/relationships/hyperlink" Target="https://www.trade-tariff.service.gov.uk/commodities/0202301085" TargetMode="External"/><Relationship Id="rId467" Type="http://schemas.openxmlformats.org/officeDocument/2006/relationships/hyperlink" Target="https://www.trade-tariff.service.gov.uk/commodities/0210921000" TargetMode="External"/><Relationship Id="rId1097" Type="http://schemas.openxmlformats.org/officeDocument/2006/relationships/hyperlink" Target="https://www.trade-tariff.service.gov.uk/commodities/0305630010" TargetMode="External"/><Relationship Id="rId2050" Type="http://schemas.openxmlformats.org/officeDocument/2006/relationships/hyperlink" Target="https://www.trade-tariff.service.gov.uk/commodities/5101300000" TargetMode="External"/><Relationship Id="rId674" Type="http://schemas.openxmlformats.org/officeDocument/2006/relationships/hyperlink" Target="https://www.trade-tariff.service.gov.uk/commodities/0303439000" TargetMode="External"/><Relationship Id="rId881" Type="http://schemas.openxmlformats.org/officeDocument/2006/relationships/hyperlink" Target="https://www.trade-tariff.service.gov.uk/commodities/0304741510" TargetMode="External"/><Relationship Id="rId979" Type="http://schemas.openxmlformats.org/officeDocument/2006/relationships/hyperlink" Target="https://www.trade-tariff.service.gov.uk/commodities/0304991010" TargetMode="External"/><Relationship Id="rId327" Type="http://schemas.openxmlformats.org/officeDocument/2006/relationships/hyperlink" Target="https://www.trade-tariff.service.gov.uk/commodities/0207145000" TargetMode="External"/><Relationship Id="rId534" Type="http://schemas.openxmlformats.org/officeDocument/2006/relationships/hyperlink" Target="https://www.trade-tariff.service.gov.uk/commodities/0302319000" TargetMode="External"/><Relationship Id="rId741" Type="http://schemas.openxmlformats.org/officeDocument/2006/relationships/hyperlink" Target="https://www.trade-tariff.service.gov.uk/commodities/0303811510" TargetMode="External"/><Relationship Id="rId839" Type="http://schemas.openxmlformats.org/officeDocument/2006/relationships/hyperlink" Target="https://www.trade-tariff.service.gov.uk/commodities/0304520090" TargetMode="External"/><Relationship Id="rId1164" Type="http://schemas.openxmlformats.org/officeDocument/2006/relationships/hyperlink" Target="https://www.trade-tariff.service.gov.uk/commodities/0305790045" TargetMode="External"/><Relationship Id="rId1371" Type="http://schemas.openxmlformats.org/officeDocument/2006/relationships/hyperlink" Target="https://www.trade-tariff.service.gov.uk/commodities/0308210000" TargetMode="External"/><Relationship Id="rId1469" Type="http://schemas.openxmlformats.org/officeDocument/2006/relationships/hyperlink" Target="https://www.trade-tariff.service.gov.uk/commodities/0403909100" TargetMode="External"/><Relationship Id="rId2008" Type="http://schemas.openxmlformats.org/officeDocument/2006/relationships/hyperlink" Target="https://www.trade-tariff.service.gov.uk/commodities/3502907000" TargetMode="External"/><Relationship Id="rId601" Type="http://schemas.openxmlformats.org/officeDocument/2006/relationships/hyperlink" Target="https://www.trade-tariff.service.gov.uk/commodities/0302859000" TargetMode="External"/><Relationship Id="rId1024" Type="http://schemas.openxmlformats.org/officeDocument/2006/relationships/hyperlink" Target="https://www.trade-tariff.service.gov.uk/commodities/0305310090" TargetMode="External"/><Relationship Id="rId1231" Type="http://schemas.openxmlformats.org/officeDocument/2006/relationships/hyperlink" Target="https://www.trade-tariff.service.gov.uk/commodities/0306359030" TargetMode="External"/><Relationship Id="rId1676" Type="http://schemas.openxmlformats.org/officeDocument/2006/relationships/hyperlink" Target="https://www.trade-tariff.service.gov.uk/commodities/1601001011" TargetMode="External"/><Relationship Id="rId1883" Type="http://schemas.openxmlformats.org/officeDocument/2006/relationships/hyperlink" Target="https://www.trade-tariff.service.gov.uk/commodities/1605290050" TargetMode="External"/><Relationship Id="rId906" Type="http://schemas.openxmlformats.org/officeDocument/2006/relationships/hyperlink" Target="https://www.trade-tariff.service.gov.uk/commodities/0304833000" TargetMode="External"/><Relationship Id="rId1329" Type="http://schemas.openxmlformats.org/officeDocument/2006/relationships/hyperlink" Target="https://www.trade-tariff.service.gov.uk/commodities/0307439931" TargetMode="External"/><Relationship Id="rId1536" Type="http://schemas.openxmlformats.org/officeDocument/2006/relationships/hyperlink" Target="https://www.trade-tariff.service.gov.uk/commodities/0406901300" TargetMode="External"/><Relationship Id="rId1743" Type="http://schemas.openxmlformats.org/officeDocument/2006/relationships/hyperlink" Target="https://www.trade-tariff.service.gov.uk/commodities/1604129119" TargetMode="External"/><Relationship Id="rId1950" Type="http://schemas.openxmlformats.org/officeDocument/2006/relationships/hyperlink" Target="https://www.trade-tariff.service.gov.uk/commodities/2309903111" TargetMode="External"/><Relationship Id="rId35" Type="http://schemas.openxmlformats.org/officeDocument/2006/relationships/hyperlink" Target="https://www.trade-tariff.service.gov.uk/commodities/0102295929" TargetMode="External"/><Relationship Id="rId1603" Type="http://schemas.openxmlformats.org/officeDocument/2006/relationships/hyperlink" Target="https://www.trade-tariff.service.gov.uk/commodities/0505900000" TargetMode="External"/><Relationship Id="rId1810" Type="http://schemas.openxmlformats.org/officeDocument/2006/relationships/hyperlink" Target="https://www.trade-tariff.service.gov.uk/commodities/1604199740" TargetMode="External"/><Relationship Id="rId184" Type="http://schemas.openxmlformats.org/officeDocument/2006/relationships/hyperlink" Target="https://www.trade-tariff.service.gov.uk/commodities/0202309047" TargetMode="External"/><Relationship Id="rId391" Type="http://schemas.openxmlformats.org/officeDocument/2006/relationships/hyperlink" Target="https://www.trade-tariff.service.gov.uk/commodities/0207544100" TargetMode="External"/><Relationship Id="rId1908" Type="http://schemas.openxmlformats.org/officeDocument/2006/relationships/hyperlink" Target="https://www.trade-tariff.service.gov.uk/commodities/1605550000" TargetMode="External"/><Relationship Id="rId251" Type="http://schemas.openxmlformats.org/officeDocument/2006/relationships/hyperlink" Target="https://www.trade-tariff.service.gov.uk/commodities/0204439090" TargetMode="External"/><Relationship Id="rId489" Type="http://schemas.openxmlformats.org/officeDocument/2006/relationships/hyperlink" Target="https://www.trade-tariff.service.gov.uk/commodities/0210999090" TargetMode="External"/><Relationship Id="rId696" Type="http://schemas.openxmlformats.org/officeDocument/2006/relationships/hyperlink" Target="https://www.trade-tariff.service.gov.uk/commodities/0303553090" TargetMode="External"/><Relationship Id="rId349" Type="http://schemas.openxmlformats.org/officeDocument/2006/relationships/hyperlink" Target="https://www.trade-tariff.service.gov.uk/commodities/0207274000" TargetMode="External"/><Relationship Id="rId556" Type="http://schemas.openxmlformats.org/officeDocument/2006/relationships/hyperlink" Target="https://www.trade-tariff.service.gov.uk/commodities/0302451000" TargetMode="External"/><Relationship Id="rId763" Type="http://schemas.openxmlformats.org/officeDocument/2006/relationships/hyperlink" Target="https://www.trade-tariff.service.gov.uk/commodities/0303897010" TargetMode="External"/><Relationship Id="rId1186" Type="http://schemas.openxmlformats.org/officeDocument/2006/relationships/hyperlink" Target="https://www.trade-tariff.service.gov.uk/commodities/0305790072" TargetMode="External"/><Relationship Id="rId1393" Type="http://schemas.openxmlformats.org/officeDocument/2006/relationships/hyperlink" Target="https://www.trade-tariff.service.gov.uk/commodities/0401201100" TargetMode="External"/><Relationship Id="rId111" Type="http://schemas.openxmlformats.org/officeDocument/2006/relationships/hyperlink" Target="https://www.trade-tariff.service.gov.uk/commodities/0201203092" TargetMode="External"/><Relationship Id="rId209" Type="http://schemas.openxmlformats.org/officeDocument/2006/relationships/hyperlink" Target="https://www.trade-tariff.service.gov.uk/commodities/0203229000" TargetMode="External"/><Relationship Id="rId416" Type="http://schemas.openxmlformats.org/officeDocument/2006/relationships/hyperlink" Target="https://www.trade-tariff.service.gov.uk/commodities/0207605100" TargetMode="External"/><Relationship Id="rId970" Type="http://schemas.openxmlformats.org/officeDocument/2006/relationships/hyperlink" Target="https://www.trade-tariff.service.gov.uk/commodities/0304959019" TargetMode="External"/><Relationship Id="rId1046" Type="http://schemas.openxmlformats.org/officeDocument/2006/relationships/hyperlink" Target="https://www.trade-tariff.service.gov.uk/commodities/0305430019" TargetMode="External"/><Relationship Id="rId1253" Type="http://schemas.openxmlformats.org/officeDocument/2006/relationships/hyperlink" Target="https://www.trade-tariff.service.gov.uk/commodities/0306931090" TargetMode="External"/><Relationship Id="rId1698" Type="http://schemas.openxmlformats.org/officeDocument/2006/relationships/hyperlink" Target="https://www.trade-tariff.service.gov.uk/commodities/1602321910" TargetMode="External"/><Relationship Id="rId623" Type="http://schemas.openxmlformats.org/officeDocument/2006/relationships/hyperlink" Target="https://www.trade-tariff.service.gov.uk/commodities/0302920090" TargetMode="External"/><Relationship Id="rId830" Type="http://schemas.openxmlformats.org/officeDocument/2006/relationships/hyperlink" Target="https://www.trade-tariff.service.gov.uk/commodities/0304499030" TargetMode="External"/><Relationship Id="rId928" Type="http://schemas.openxmlformats.org/officeDocument/2006/relationships/hyperlink" Target="https://www.trade-tariff.service.gov.uk/commodities/0304892910" TargetMode="External"/><Relationship Id="rId1460" Type="http://schemas.openxmlformats.org/officeDocument/2006/relationships/hyperlink" Target="https://www.trade-tariff.service.gov.uk/commodities/0403905100" TargetMode="External"/><Relationship Id="rId1558" Type="http://schemas.openxmlformats.org/officeDocument/2006/relationships/hyperlink" Target="https://www.trade-tariff.service.gov.uk/commodities/0406907590" TargetMode="External"/><Relationship Id="rId1765" Type="http://schemas.openxmlformats.org/officeDocument/2006/relationships/hyperlink" Target="https://www.trade-tariff.service.gov.uk/commodities/1604146190" TargetMode="External"/><Relationship Id="rId57" Type="http://schemas.openxmlformats.org/officeDocument/2006/relationships/hyperlink" Target="https://www.trade-tariff.service.gov.uk/commodities/0102909190" TargetMode="External"/><Relationship Id="rId1113" Type="http://schemas.openxmlformats.org/officeDocument/2006/relationships/hyperlink" Target="https://www.trade-tariff.service.gov.uk/commodities/0305698067" TargetMode="External"/><Relationship Id="rId1320" Type="http://schemas.openxmlformats.org/officeDocument/2006/relationships/hyperlink" Target="https://www.trade-tariff.service.gov.uk/commodities/0307439110" TargetMode="External"/><Relationship Id="rId1418" Type="http://schemas.openxmlformats.org/officeDocument/2006/relationships/hyperlink" Target="https://www.trade-tariff.service.gov.uk/commodities/0402211800" TargetMode="External"/><Relationship Id="rId1972" Type="http://schemas.openxmlformats.org/officeDocument/2006/relationships/hyperlink" Target="https://www.trade-tariff.service.gov.uk/commodities/2309904310" TargetMode="External"/><Relationship Id="rId1625" Type="http://schemas.openxmlformats.org/officeDocument/2006/relationships/hyperlink" Target="https://www.trade-tariff.service.gov.uk/commodities/1501209000" TargetMode="External"/><Relationship Id="rId1832" Type="http://schemas.openxmlformats.org/officeDocument/2006/relationships/hyperlink" Target="https://www.trade-tariff.service.gov.uk/commodities/1604207050" TargetMode="External"/><Relationship Id="rId273" Type="http://schemas.openxmlformats.org/officeDocument/2006/relationships/hyperlink" Target="https://www.trade-tariff.service.gov.uk/commodities/0206109800" TargetMode="External"/><Relationship Id="rId480" Type="http://schemas.openxmlformats.org/officeDocument/2006/relationships/hyperlink" Target="https://www.trade-tariff.service.gov.uk/commodities/0210995110" TargetMode="External"/><Relationship Id="rId133" Type="http://schemas.openxmlformats.org/officeDocument/2006/relationships/hyperlink" Target="https://www.trade-tariff.service.gov.uk/commodities/0202100099" TargetMode="External"/><Relationship Id="rId340" Type="http://schemas.openxmlformats.org/officeDocument/2006/relationships/hyperlink" Target="https://www.trade-tariff.service.gov.uk/commodities/0207265000" TargetMode="External"/><Relationship Id="rId578" Type="http://schemas.openxmlformats.org/officeDocument/2006/relationships/hyperlink" Target="https://www.trade-tariff.service.gov.uk/commodities/0302560010" TargetMode="External"/><Relationship Id="rId785" Type="http://schemas.openxmlformats.org/officeDocument/2006/relationships/hyperlink" Target="https://www.trade-tariff.service.gov.uk/commodities/0303990045" TargetMode="External"/><Relationship Id="rId992" Type="http://schemas.openxmlformats.org/officeDocument/2006/relationships/hyperlink" Target="https://www.trade-tariff.service.gov.uk/commodities/0304995500" TargetMode="External"/><Relationship Id="rId2021" Type="http://schemas.openxmlformats.org/officeDocument/2006/relationships/hyperlink" Target="https://www.trade-tariff.service.gov.uk/commodities/3913900099" TargetMode="External"/><Relationship Id="rId200" Type="http://schemas.openxmlformats.org/officeDocument/2006/relationships/hyperlink" Target="https://www.trade-tariff.service.gov.uk/commodities/0203195525" TargetMode="External"/><Relationship Id="rId438" Type="http://schemas.openxmlformats.org/officeDocument/2006/relationships/hyperlink" Target="https://www.trade-tariff.service.gov.uk/commodities/0209900000" TargetMode="External"/><Relationship Id="rId645" Type="http://schemas.openxmlformats.org/officeDocument/2006/relationships/hyperlink" Target="https://www.trade-tariff.service.gov.uk/commodities/0303141000" TargetMode="External"/><Relationship Id="rId852" Type="http://schemas.openxmlformats.org/officeDocument/2006/relationships/hyperlink" Target="https://www.trade-tariff.service.gov.uk/commodities/0304570000" TargetMode="External"/><Relationship Id="rId1068" Type="http://schemas.openxmlformats.org/officeDocument/2006/relationships/hyperlink" Target="https://www.trade-tariff.service.gov.uk/commodities/0305520010" TargetMode="External"/><Relationship Id="rId1275" Type="http://schemas.openxmlformats.org/officeDocument/2006/relationships/hyperlink" Target="https://www.trade-tariff.service.gov.uk/commodities/0306999020" TargetMode="External"/><Relationship Id="rId1482" Type="http://schemas.openxmlformats.org/officeDocument/2006/relationships/hyperlink" Target="https://www.trade-tariff.service.gov.uk/commodities/0404103600" TargetMode="External"/><Relationship Id="rId505" Type="http://schemas.openxmlformats.org/officeDocument/2006/relationships/hyperlink" Target="https://www.trade-tariff.service.gov.uk/commodities/0301991700" TargetMode="External"/><Relationship Id="rId712" Type="http://schemas.openxmlformats.org/officeDocument/2006/relationships/hyperlink" Target="https://www.trade-tariff.service.gov.uk/commodities/0303639010" TargetMode="External"/><Relationship Id="rId1135" Type="http://schemas.openxmlformats.org/officeDocument/2006/relationships/hyperlink" Target="https://www.trade-tariff.service.gov.uk/commodities/0305720053" TargetMode="External"/><Relationship Id="rId1342" Type="http://schemas.openxmlformats.org/officeDocument/2006/relationships/hyperlink" Target="https://www.trade-tariff.service.gov.uk/commodities/0307520000" TargetMode="External"/><Relationship Id="rId1787" Type="http://schemas.openxmlformats.org/officeDocument/2006/relationships/hyperlink" Target="https://www.trade-tariff.service.gov.uk/commodities/1604151190" TargetMode="External"/><Relationship Id="rId1994" Type="http://schemas.openxmlformats.org/officeDocument/2006/relationships/hyperlink" Target="https://www.trade-tariff.service.gov.uk/commodities/2932990090" TargetMode="External"/><Relationship Id="rId79" Type="http://schemas.openxmlformats.org/officeDocument/2006/relationships/hyperlink" Target="https://www.trade-tariff.service.gov.uk/commodities/0105995000" TargetMode="External"/><Relationship Id="rId1202" Type="http://schemas.openxmlformats.org/officeDocument/2006/relationships/hyperlink" Target="https://www.trade-tariff.service.gov.uk/commodities/0306149010" TargetMode="External"/><Relationship Id="rId1647" Type="http://schemas.openxmlformats.org/officeDocument/2006/relationships/hyperlink" Target="https://www.trade-tariff.service.gov.uk/commodities/1506000000" TargetMode="External"/><Relationship Id="rId1854" Type="http://schemas.openxmlformats.org/officeDocument/2006/relationships/hyperlink" Target="https://www.trade-tariff.service.gov.uk/commodities/1605100096" TargetMode="External"/><Relationship Id="rId1507" Type="http://schemas.openxmlformats.org/officeDocument/2006/relationships/hyperlink" Target="https://www.trade-tariff.service.gov.uk/commodities/0405103020" TargetMode="External"/><Relationship Id="rId1714" Type="http://schemas.openxmlformats.org/officeDocument/2006/relationships/hyperlink" Target="https://www.trade-tariff.service.gov.uk/commodities/1602491100" TargetMode="External"/><Relationship Id="rId295" Type="http://schemas.openxmlformats.org/officeDocument/2006/relationships/hyperlink" Target="https://www.trade-tariff.service.gov.uk/commodities/0206299191" TargetMode="External"/><Relationship Id="rId1921" Type="http://schemas.openxmlformats.org/officeDocument/2006/relationships/hyperlink" Target="https://www.trade-tariff.service.gov.uk/commodities/1603008090" TargetMode="External"/><Relationship Id="rId155" Type="http://schemas.openxmlformats.org/officeDocument/2006/relationships/hyperlink" Target="https://www.trade-tariff.service.gov.uk/commodities/0202209099" TargetMode="External"/><Relationship Id="rId362" Type="http://schemas.openxmlformats.org/officeDocument/2006/relationships/hyperlink" Target="https://www.trade-tariff.service.gov.uk/commodities/0207441000" TargetMode="External"/><Relationship Id="rId1297" Type="http://schemas.openxmlformats.org/officeDocument/2006/relationships/hyperlink" Target="https://www.trade-tariff.service.gov.uk/commodities/0307311010" TargetMode="External"/><Relationship Id="rId2043" Type="http://schemas.openxmlformats.org/officeDocument/2006/relationships/hyperlink" Target="https://www.trade-tariff.service.gov.uk/commodities/4301600000" TargetMode="External"/><Relationship Id="rId222" Type="http://schemas.openxmlformats.org/officeDocument/2006/relationships/hyperlink" Target="https://www.trade-tariff.service.gov.uk/commodities/0204210010" TargetMode="External"/><Relationship Id="rId667" Type="http://schemas.openxmlformats.org/officeDocument/2006/relationships/hyperlink" Target="https://www.trade-tariff.service.gov.uk/commodities/0303398580" TargetMode="External"/><Relationship Id="rId874" Type="http://schemas.openxmlformats.org/officeDocument/2006/relationships/hyperlink" Target="https://www.trade-tariff.service.gov.uk/commodities/0304711090" TargetMode="External"/><Relationship Id="rId527" Type="http://schemas.openxmlformats.org/officeDocument/2006/relationships/hyperlink" Target="https://www.trade-tariff.service.gov.uk/commodities/0302219000" TargetMode="External"/><Relationship Id="rId734" Type="http://schemas.openxmlformats.org/officeDocument/2006/relationships/hyperlink" Target="https://www.trade-tariff.service.gov.uk/commodities/0303691090" TargetMode="External"/><Relationship Id="rId941" Type="http://schemas.openxmlformats.org/officeDocument/2006/relationships/hyperlink" Target="https://www.trade-tariff.service.gov.uk/commodities/0304899050" TargetMode="External"/><Relationship Id="rId1157" Type="http://schemas.openxmlformats.org/officeDocument/2006/relationships/hyperlink" Target="https://www.trade-tariff.service.gov.uk/commodities/0305790025" TargetMode="External"/><Relationship Id="rId1364" Type="http://schemas.openxmlformats.org/officeDocument/2006/relationships/hyperlink" Target="https://www.trade-tariff.service.gov.uk/commodities/0307920010" TargetMode="External"/><Relationship Id="rId1571" Type="http://schemas.openxmlformats.org/officeDocument/2006/relationships/hyperlink" Target="https://www.trade-tariff.service.gov.uk/commodities/0406908910" TargetMode="External"/><Relationship Id="rId70" Type="http://schemas.openxmlformats.org/officeDocument/2006/relationships/hyperlink" Target="https://www.trade-tariff.service.gov.uk/commodities/0105111100" TargetMode="External"/><Relationship Id="rId801" Type="http://schemas.openxmlformats.org/officeDocument/2006/relationships/hyperlink" Target="https://www.trade-tariff.service.gov.uk/commodities/0304330000" TargetMode="External"/><Relationship Id="rId1017" Type="http://schemas.openxmlformats.org/officeDocument/2006/relationships/hyperlink" Target="https://www.trade-tariff.service.gov.uk/commodities/0305200076" TargetMode="External"/><Relationship Id="rId1224" Type="http://schemas.openxmlformats.org/officeDocument/2006/relationships/hyperlink" Target="https://www.trade-tariff.service.gov.uk/commodities/0306339000" TargetMode="External"/><Relationship Id="rId1431" Type="http://schemas.openxmlformats.org/officeDocument/2006/relationships/hyperlink" Target="https://www.trade-tariff.service.gov.uk/commodities/0402919900" TargetMode="External"/><Relationship Id="rId1669" Type="http://schemas.openxmlformats.org/officeDocument/2006/relationships/hyperlink" Target="https://www.trade-tariff.service.gov.uk/commodities/1521909100" TargetMode="External"/><Relationship Id="rId1876" Type="http://schemas.openxmlformats.org/officeDocument/2006/relationships/hyperlink" Target="https://www.trade-tariff.service.gov.uk/commodities/1605219096" TargetMode="External"/><Relationship Id="rId1529" Type="http://schemas.openxmlformats.org/officeDocument/2006/relationships/hyperlink" Target="https://www.trade-tariff.service.gov.uk/commodities/0406303100" TargetMode="External"/><Relationship Id="rId1736" Type="http://schemas.openxmlformats.org/officeDocument/2006/relationships/hyperlink" Target="https://www.trade-tariff.service.gov.uk/commodities/1603001010" TargetMode="External"/><Relationship Id="rId1943" Type="http://schemas.openxmlformats.org/officeDocument/2006/relationships/hyperlink" Target="https://www.trade-tariff.service.gov.uk/commodities/2309109000" TargetMode="External"/><Relationship Id="rId28" Type="http://schemas.openxmlformats.org/officeDocument/2006/relationships/hyperlink" Target="https://www.trade-tariff.service.gov.uk/commodities/0102294950" TargetMode="External"/><Relationship Id="rId1803" Type="http://schemas.openxmlformats.org/officeDocument/2006/relationships/hyperlink" Target="https://www.trade-tariff.service.gov.uk/commodities/1604199200" TargetMode="External"/><Relationship Id="rId177" Type="http://schemas.openxmlformats.org/officeDocument/2006/relationships/hyperlink" Target="https://www.trade-tariff.service.gov.uk/commodities/0202309015" TargetMode="External"/><Relationship Id="rId384" Type="http://schemas.openxmlformats.org/officeDocument/2006/relationships/hyperlink" Target="https://www.trade-tariff.service.gov.uk/commodities/0207519000" TargetMode="External"/><Relationship Id="rId591" Type="http://schemas.openxmlformats.org/officeDocument/2006/relationships/hyperlink" Target="https://www.trade-tariff.service.gov.uk/commodities/0302811500" TargetMode="External"/><Relationship Id="rId244" Type="http://schemas.openxmlformats.org/officeDocument/2006/relationships/hyperlink" Target="https://www.trade-tariff.service.gov.uk/commodities/0204425010" TargetMode="External"/><Relationship Id="rId689" Type="http://schemas.openxmlformats.org/officeDocument/2006/relationships/hyperlink" Target="https://www.trade-tariff.service.gov.uk/commodities/0303539000" TargetMode="External"/><Relationship Id="rId896" Type="http://schemas.openxmlformats.org/officeDocument/2006/relationships/hyperlink" Target="https://www.trade-tariff.service.gov.uk/commodities/0304799019" TargetMode="External"/><Relationship Id="rId1081" Type="http://schemas.openxmlformats.org/officeDocument/2006/relationships/hyperlink" Target="https://www.trade-tariff.service.gov.uk/commodities/0305597000" TargetMode="External"/><Relationship Id="rId451" Type="http://schemas.openxmlformats.org/officeDocument/2006/relationships/hyperlink" Target="https://www.trade-tariff.service.gov.uk/commodities/0210195010" TargetMode="External"/><Relationship Id="rId549" Type="http://schemas.openxmlformats.org/officeDocument/2006/relationships/hyperlink" Target="https://www.trade-tariff.service.gov.uk/commodities/0302410090" TargetMode="External"/><Relationship Id="rId756" Type="http://schemas.openxmlformats.org/officeDocument/2006/relationships/hyperlink" Target="https://www.trade-tariff.service.gov.uk/commodities/0303893990" TargetMode="External"/><Relationship Id="rId1179" Type="http://schemas.openxmlformats.org/officeDocument/2006/relationships/hyperlink" Target="https://www.trade-tariff.service.gov.uk/commodities/0305790061" TargetMode="External"/><Relationship Id="rId1386" Type="http://schemas.openxmlformats.org/officeDocument/2006/relationships/hyperlink" Target="https://www.trade-tariff.service.gov.uk/commodities/0309900015" TargetMode="External"/><Relationship Id="rId1593" Type="http://schemas.openxmlformats.org/officeDocument/2006/relationships/hyperlink" Target="https://www.trade-tariff.service.gov.uk/commodities/0408992000" TargetMode="External"/><Relationship Id="rId104" Type="http://schemas.openxmlformats.org/officeDocument/2006/relationships/hyperlink" Target="https://www.trade-tariff.service.gov.uk/commodities/0201202029" TargetMode="External"/><Relationship Id="rId311" Type="http://schemas.openxmlformats.org/officeDocument/2006/relationships/hyperlink" Target="https://www.trade-tariff.service.gov.uk/commodities/0207119000" TargetMode="External"/><Relationship Id="rId409" Type="http://schemas.openxmlformats.org/officeDocument/2006/relationships/hyperlink" Target="https://www.trade-tariff.service.gov.uk/commodities/0207600510" TargetMode="External"/><Relationship Id="rId963" Type="http://schemas.openxmlformats.org/officeDocument/2006/relationships/hyperlink" Target="https://www.trade-tariff.service.gov.uk/commodities/0304955010" TargetMode="External"/><Relationship Id="rId1039" Type="http://schemas.openxmlformats.org/officeDocument/2006/relationships/hyperlink" Target="https://www.trade-tariff.service.gov.uk/commodities/0305399070" TargetMode="External"/><Relationship Id="rId1246" Type="http://schemas.openxmlformats.org/officeDocument/2006/relationships/hyperlink" Target="https://www.trade-tariff.service.gov.uk/commodities/0306399090" TargetMode="External"/><Relationship Id="rId1898" Type="http://schemas.openxmlformats.org/officeDocument/2006/relationships/hyperlink" Target="https://www.trade-tariff.service.gov.uk/commodities/1605531010" TargetMode="External"/><Relationship Id="rId92" Type="http://schemas.openxmlformats.org/officeDocument/2006/relationships/hyperlink" Target="https://www.trade-tariff.service.gov.uk/commodities/0106410000" TargetMode="External"/><Relationship Id="rId616" Type="http://schemas.openxmlformats.org/officeDocument/2006/relationships/hyperlink" Target="https://www.trade-tariff.service.gov.uk/commodities/0302910030" TargetMode="External"/><Relationship Id="rId823" Type="http://schemas.openxmlformats.org/officeDocument/2006/relationships/hyperlink" Target="https://www.trade-tariff.service.gov.uk/commodities/0304479000" TargetMode="External"/><Relationship Id="rId1453" Type="http://schemas.openxmlformats.org/officeDocument/2006/relationships/hyperlink" Target="https://www.trade-tariff.service.gov.uk/commodities/0403209900" TargetMode="External"/><Relationship Id="rId1660" Type="http://schemas.openxmlformats.org/officeDocument/2006/relationships/hyperlink" Target="https://www.trade-tariff.service.gov.uk/commodities/1518009510" TargetMode="External"/><Relationship Id="rId1758" Type="http://schemas.openxmlformats.org/officeDocument/2006/relationships/hyperlink" Target="https://www.trade-tariff.service.gov.uk/commodities/1604139092" TargetMode="External"/><Relationship Id="rId1106" Type="http://schemas.openxmlformats.org/officeDocument/2006/relationships/hyperlink" Target="https://www.trade-tariff.service.gov.uk/commodities/0305698025" TargetMode="External"/><Relationship Id="rId1313" Type="http://schemas.openxmlformats.org/officeDocument/2006/relationships/hyperlink" Target="https://www.trade-tariff.service.gov.uk/commodities/0307432500" TargetMode="External"/><Relationship Id="rId1520" Type="http://schemas.openxmlformats.org/officeDocument/2006/relationships/hyperlink" Target="https://www.trade-tariff.service.gov.uk/commodities/0406105010" TargetMode="External"/><Relationship Id="rId1965" Type="http://schemas.openxmlformats.org/officeDocument/2006/relationships/hyperlink" Target="https://www.trade-tariff.service.gov.uk/commodities/2309904120" TargetMode="External"/><Relationship Id="rId1618" Type="http://schemas.openxmlformats.org/officeDocument/2006/relationships/hyperlink" Target="https://www.trade-tariff.service.gov.uk/commodities/0511993900" TargetMode="External"/><Relationship Id="rId1825" Type="http://schemas.openxmlformats.org/officeDocument/2006/relationships/hyperlink" Target="https://www.trade-tariff.service.gov.uk/commodities/1604205040" TargetMode="External"/><Relationship Id="rId199" Type="http://schemas.openxmlformats.org/officeDocument/2006/relationships/hyperlink" Target="https://www.trade-tariff.service.gov.uk/commodities/0203195515" TargetMode="External"/><Relationship Id="rId266" Type="http://schemas.openxmlformats.org/officeDocument/2006/relationships/hyperlink" Target="https://www.trade-tariff.service.gov.uk/commodities/0205002000" TargetMode="External"/><Relationship Id="rId473" Type="http://schemas.openxmlformats.org/officeDocument/2006/relationships/hyperlink" Target="https://www.trade-tariff.service.gov.uk/commodities/0210992100" TargetMode="External"/><Relationship Id="rId680" Type="http://schemas.openxmlformats.org/officeDocument/2006/relationships/hyperlink" Target="https://www.trade-tariff.service.gov.uk/commodities/0303461000" TargetMode="External"/><Relationship Id="rId126" Type="http://schemas.openxmlformats.org/officeDocument/2006/relationships/hyperlink" Target="https://www.trade-tariff.service.gov.uk/commodities/0201300039" TargetMode="External"/><Relationship Id="rId333" Type="http://schemas.openxmlformats.org/officeDocument/2006/relationships/hyperlink" Target="https://www.trade-tariff.service.gov.uk/commodities/0207249000" TargetMode="External"/><Relationship Id="rId540" Type="http://schemas.openxmlformats.org/officeDocument/2006/relationships/hyperlink" Target="https://www.trade-tariff.service.gov.uk/commodities/0302349000" TargetMode="External"/><Relationship Id="rId778" Type="http://schemas.openxmlformats.org/officeDocument/2006/relationships/hyperlink" Target="https://www.trade-tariff.service.gov.uk/commodities/0303990010" TargetMode="External"/><Relationship Id="rId985" Type="http://schemas.openxmlformats.org/officeDocument/2006/relationships/hyperlink" Target="https://www.trade-tariff.service.gov.uk/commodities/0304992120" TargetMode="External"/><Relationship Id="rId1170" Type="http://schemas.openxmlformats.org/officeDocument/2006/relationships/hyperlink" Target="https://www.trade-tariff.service.gov.uk/commodities/0305790052" TargetMode="External"/><Relationship Id="rId2014" Type="http://schemas.openxmlformats.org/officeDocument/2006/relationships/hyperlink" Target="https://www.trade-tariff.service.gov.uk/commodities/3822900000" TargetMode="External"/><Relationship Id="rId638" Type="http://schemas.openxmlformats.org/officeDocument/2006/relationships/hyperlink" Target="https://www.trade-tariff.service.gov.uk/commodities/0302990090" TargetMode="External"/><Relationship Id="rId845" Type="http://schemas.openxmlformats.org/officeDocument/2006/relationships/hyperlink" Target="https://www.trade-tariff.service.gov.uk/commodities/0304530090" TargetMode="External"/><Relationship Id="rId1030" Type="http://schemas.openxmlformats.org/officeDocument/2006/relationships/hyperlink" Target="https://www.trade-tariff.service.gov.uk/commodities/0305391090" TargetMode="External"/><Relationship Id="rId1268" Type="http://schemas.openxmlformats.org/officeDocument/2006/relationships/hyperlink" Target="https://www.trade-tariff.service.gov.uk/commodities/0306953091" TargetMode="External"/><Relationship Id="rId1475" Type="http://schemas.openxmlformats.org/officeDocument/2006/relationships/hyperlink" Target="https://www.trade-tariff.service.gov.uk/commodities/0404101200" TargetMode="External"/><Relationship Id="rId1682" Type="http://schemas.openxmlformats.org/officeDocument/2006/relationships/hyperlink" Target="https://www.trade-tariff.service.gov.uk/commodities/1601009105" TargetMode="External"/><Relationship Id="rId400" Type="http://schemas.openxmlformats.org/officeDocument/2006/relationships/hyperlink" Target="https://www.trade-tariff.service.gov.uk/commodities/0207553100" TargetMode="External"/><Relationship Id="rId705" Type="http://schemas.openxmlformats.org/officeDocument/2006/relationships/hyperlink" Target="https://www.trade-tariff.service.gov.uk/commodities/0303592100" TargetMode="External"/><Relationship Id="rId1128" Type="http://schemas.openxmlformats.org/officeDocument/2006/relationships/hyperlink" Target="https://www.trade-tariff.service.gov.uk/commodities/0305720045" TargetMode="External"/><Relationship Id="rId1335" Type="http://schemas.openxmlformats.org/officeDocument/2006/relationships/hyperlink" Target="https://www.trade-tariff.service.gov.uk/commodities/0307495010" TargetMode="External"/><Relationship Id="rId1542" Type="http://schemas.openxmlformats.org/officeDocument/2006/relationships/hyperlink" Target="https://www.trade-tariff.service.gov.uk/commodities/0406902190" TargetMode="External"/><Relationship Id="rId1987" Type="http://schemas.openxmlformats.org/officeDocument/2006/relationships/hyperlink" Target="https://www.trade-tariff.service.gov.uk/commodities/2309909649" TargetMode="External"/><Relationship Id="rId912" Type="http://schemas.openxmlformats.org/officeDocument/2006/relationships/hyperlink" Target="https://www.trade-tariff.service.gov.uk/commodities/0304839090" TargetMode="External"/><Relationship Id="rId1847" Type="http://schemas.openxmlformats.org/officeDocument/2006/relationships/hyperlink" Target="https://www.trade-tariff.service.gov.uk/commodities/1604209090" TargetMode="External"/><Relationship Id="rId41" Type="http://schemas.openxmlformats.org/officeDocument/2006/relationships/hyperlink" Target="https://www.trade-tariff.service.gov.uk/commodities/0102296910" TargetMode="External"/><Relationship Id="rId1402" Type="http://schemas.openxmlformats.org/officeDocument/2006/relationships/hyperlink" Target="https://www.trade-tariff.service.gov.uk/commodities/0401501190" TargetMode="External"/><Relationship Id="rId1707" Type="http://schemas.openxmlformats.org/officeDocument/2006/relationships/hyperlink" Target="https://www.trade-tariff.service.gov.uk/commodities/1602398590" TargetMode="External"/><Relationship Id="rId190" Type="http://schemas.openxmlformats.org/officeDocument/2006/relationships/hyperlink" Target="https://www.trade-tariff.service.gov.uk/commodities/0203111000" TargetMode="External"/><Relationship Id="rId288" Type="http://schemas.openxmlformats.org/officeDocument/2006/relationships/hyperlink" Target="https://www.trade-tariff.service.gov.uk/commodities/0206299145" TargetMode="External"/><Relationship Id="rId1914" Type="http://schemas.openxmlformats.org/officeDocument/2006/relationships/hyperlink" Target="https://www.trade-tariff.service.gov.uk/commodities/1605610000" TargetMode="External"/><Relationship Id="rId495" Type="http://schemas.openxmlformats.org/officeDocument/2006/relationships/hyperlink" Target="https://www.trade-tariff.service.gov.uk/commodities/0301919090" TargetMode="External"/><Relationship Id="rId148" Type="http://schemas.openxmlformats.org/officeDocument/2006/relationships/hyperlink" Target="https://www.trade-tariff.service.gov.uk/commodities/0202205011" TargetMode="External"/><Relationship Id="rId355" Type="http://schemas.openxmlformats.org/officeDocument/2006/relationships/hyperlink" Target="https://www.trade-tariff.service.gov.uk/commodities/0207279900" TargetMode="External"/><Relationship Id="rId562" Type="http://schemas.openxmlformats.org/officeDocument/2006/relationships/hyperlink" Target="https://www.trade-tariff.service.gov.uk/commodities/0302491100" TargetMode="External"/><Relationship Id="rId1192" Type="http://schemas.openxmlformats.org/officeDocument/2006/relationships/hyperlink" Target="https://www.trade-tariff.service.gov.uk/commodities/0306119020" TargetMode="External"/><Relationship Id="rId2036" Type="http://schemas.openxmlformats.org/officeDocument/2006/relationships/hyperlink" Target="https://www.trade-tariff.service.gov.uk/commodities/4103200000" TargetMode="External"/><Relationship Id="rId215" Type="http://schemas.openxmlformats.org/officeDocument/2006/relationships/hyperlink" Target="https://www.trade-tariff.service.gov.uk/commodities/0203295591" TargetMode="External"/><Relationship Id="rId422" Type="http://schemas.openxmlformats.org/officeDocument/2006/relationships/hyperlink" Target="https://www.trade-tariff.service.gov.uk/commodities/0208101000" TargetMode="External"/><Relationship Id="rId867" Type="http://schemas.openxmlformats.org/officeDocument/2006/relationships/hyperlink" Target="https://www.trade-tariff.service.gov.uk/commodities/0304610000" TargetMode="External"/><Relationship Id="rId1052" Type="http://schemas.openxmlformats.org/officeDocument/2006/relationships/hyperlink" Target="https://www.trade-tariff.service.gov.uk/commodities/0305492000" TargetMode="External"/><Relationship Id="rId1497" Type="http://schemas.openxmlformats.org/officeDocument/2006/relationships/hyperlink" Target="https://www.trade-tariff.service.gov.uk/commodities/0404902300" TargetMode="External"/><Relationship Id="rId727" Type="http://schemas.openxmlformats.org/officeDocument/2006/relationships/hyperlink" Target="https://www.trade-tariff.service.gov.uk/commodities/0303661999" TargetMode="External"/><Relationship Id="rId934" Type="http://schemas.openxmlformats.org/officeDocument/2006/relationships/hyperlink" Target="https://www.trade-tariff.service.gov.uk/commodities/0304894929" TargetMode="External"/><Relationship Id="rId1357" Type="http://schemas.openxmlformats.org/officeDocument/2006/relationships/hyperlink" Target="https://www.trade-tariff.service.gov.uk/commodities/0307870010" TargetMode="External"/><Relationship Id="rId1564" Type="http://schemas.openxmlformats.org/officeDocument/2006/relationships/hyperlink" Target="https://www.trade-tariff.service.gov.uk/commodities/0406908110" TargetMode="External"/><Relationship Id="rId1771" Type="http://schemas.openxmlformats.org/officeDocument/2006/relationships/hyperlink" Target="https://www.trade-tariff.service.gov.uk/commodities/1604144130" TargetMode="External"/><Relationship Id="rId63" Type="http://schemas.openxmlformats.org/officeDocument/2006/relationships/hyperlink" Target="https://www.trade-tariff.service.gov.uk/commodities/0103921900" TargetMode="External"/><Relationship Id="rId1217" Type="http://schemas.openxmlformats.org/officeDocument/2006/relationships/hyperlink" Target="https://www.trade-tariff.service.gov.uk/commodities/0306199000" TargetMode="External"/><Relationship Id="rId1424" Type="http://schemas.openxmlformats.org/officeDocument/2006/relationships/hyperlink" Target="https://www.trade-tariff.service.gov.uk/commodities/0402299100" TargetMode="External"/><Relationship Id="rId1631" Type="http://schemas.openxmlformats.org/officeDocument/2006/relationships/hyperlink" Target="https://www.trade-tariff.service.gov.uk/commodities/1503001100" TargetMode="External"/><Relationship Id="rId1869" Type="http://schemas.openxmlformats.org/officeDocument/2006/relationships/hyperlink" Target="https://www.trade-tariff.service.gov.uk/commodities/1605219055" TargetMode="External"/><Relationship Id="rId1729" Type="http://schemas.openxmlformats.org/officeDocument/2006/relationships/hyperlink" Target="https://www.trade-tariff.service.gov.uk/commodities/1602903100" TargetMode="External"/><Relationship Id="rId1936" Type="http://schemas.openxmlformats.org/officeDocument/2006/relationships/hyperlink" Target="https://www.trade-tariff.service.gov.uk/commodities/2309103100" TargetMode="External"/><Relationship Id="rId377" Type="http://schemas.openxmlformats.org/officeDocument/2006/relationships/hyperlink" Target="https://www.trade-tariff.service.gov.uk/commodities/0207456100" TargetMode="External"/><Relationship Id="rId584" Type="http://schemas.openxmlformats.org/officeDocument/2006/relationships/hyperlink" Target="https://www.trade-tariff.service.gov.uk/commodities/0302594000" TargetMode="External"/><Relationship Id="rId2058" Type="http://schemas.openxmlformats.org/officeDocument/2006/relationships/hyperlink" Target="https://www.trade-tariff.service.gov.uk/commodities/5103109000" TargetMode="External"/><Relationship Id="rId5" Type="http://schemas.openxmlformats.org/officeDocument/2006/relationships/hyperlink" Target="https://www.trade-tariff.service.gov.uk/commodities/0101900000" TargetMode="External"/><Relationship Id="rId237" Type="http://schemas.openxmlformats.org/officeDocument/2006/relationships/hyperlink" Target="https://www.trade-tariff.service.gov.uk/commodities/0204300090" TargetMode="External"/><Relationship Id="rId791" Type="http://schemas.openxmlformats.org/officeDocument/2006/relationships/hyperlink" Target="https://www.trade-tariff.service.gov.uk/commodities/0303990075" TargetMode="External"/><Relationship Id="rId889" Type="http://schemas.openxmlformats.org/officeDocument/2006/relationships/hyperlink" Target="https://www.trade-tariff.service.gov.uk/commodities/0304793000" TargetMode="External"/><Relationship Id="rId1074" Type="http://schemas.openxmlformats.org/officeDocument/2006/relationships/hyperlink" Target="https://www.trade-tariff.service.gov.uk/commodities/0305539030" TargetMode="External"/><Relationship Id="rId444" Type="http://schemas.openxmlformats.org/officeDocument/2006/relationships/hyperlink" Target="https://www.trade-tariff.service.gov.uk/commodities/0210121100" TargetMode="External"/><Relationship Id="rId651" Type="http://schemas.openxmlformats.org/officeDocument/2006/relationships/hyperlink" Target="https://www.trade-tariff.service.gov.uk/commodities/0303190090" TargetMode="External"/><Relationship Id="rId749" Type="http://schemas.openxmlformats.org/officeDocument/2006/relationships/hyperlink" Target="https://www.trade-tariff.service.gov.uk/commodities/0303841000" TargetMode="External"/><Relationship Id="rId1281" Type="http://schemas.openxmlformats.org/officeDocument/2006/relationships/hyperlink" Target="https://www.trade-tariff.service.gov.uk/commodities/0307120000" TargetMode="External"/><Relationship Id="rId1379" Type="http://schemas.openxmlformats.org/officeDocument/2006/relationships/hyperlink" Target="https://www.trade-tariff.service.gov.uk/commodities/0309100010" TargetMode="External"/><Relationship Id="rId1586" Type="http://schemas.openxmlformats.org/officeDocument/2006/relationships/hyperlink" Target="https://www.trade-tariff.service.gov.uk/commodities/0408112000" TargetMode="External"/><Relationship Id="rId304" Type="http://schemas.openxmlformats.org/officeDocument/2006/relationships/hyperlink" Target="https://www.trade-tariff.service.gov.uk/commodities/0206809100" TargetMode="External"/><Relationship Id="rId511" Type="http://schemas.openxmlformats.org/officeDocument/2006/relationships/hyperlink" Target="https://www.trade-tariff.service.gov.uk/commodities/0301998560" TargetMode="External"/><Relationship Id="rId609" Type="http://schemas.openxmlformats.org/officeDocument/2006/relationships/hyperlink" Target="https://www.trade-tariff.service.gov.uk/commodities/0302895000" TargetMode="External"/><Relationship Id="rId956" Type="http://schemas.openxmlformats.org/officeDocument/2006/relationships/hyperlink" Target="https://www.trade-tariff.service.gov.uk/commodities/0304952110" TargetMode="External"/><Relationship Id="rId1141" Type="http://schemas.openxmlformats.org/officeDocument/2006/relationships/hyperlink" Target="https://www.trade-tariff.service.gov.uk/commodities/0305720059" TargetMode="External"/><Relationship Id="rId1239" Type="http://schemas.openxmlformats.org/officeDocument/2006/relationships/hyperlink" Target="https://www.trade-tariff.service.gov.uk/commodities/0306361099" TargetMode="External"/><Relationship Id="rId1793" Type="http://schemas.openxmlformats.org/officeDocument/2006/relationships/hyperlink" Target="https://www.trade-tariff.service.gov.uk/commodities/1604170000" TargetMode="External"/><Relationship Id="rId85" Type="http://schemas.openxmlformats.org/officeDocument/2006/relationships/hyperlink" Target="https://www.trade-tariff.service.gov.uk/commodities/0106190000" TargetMode="External"/><Relationship Id="rId816" Type="http://schemas.openxmlformats.org/officeDocument/2006/relationships/hyperlink" Target="https://www.trade-tariff.service.gov.uk/commodities/0304449010" TargetMode="External"/><Relationship Id="rId1001" Type="http://schemas.openxmlformats.org/officeDocument/2006/relationships/hyperlink" Target="https://www.trade-tariff.service.gov.uk/commodities/0304999950" TargetMode="External"/><Relationship Id="rId1446" Type="http://schemas.openxmlformats.org/officeDocument/2006/relationships/hyperlink" Target="https://www.trade-tariff.service.gov.uk/commodities/0403204939" TargetMode="External"/><Relationship Id="rId1653" Type="http://schemas.openxmlformats.org/officeDocument/2006/relationships/hyperlink" Target="https://www.trade-tariff.service.gov.uk/commodities/1517109010" TargetMode="External"/><Relationship Id="rId1860" Type="http://schemas.openxmlformats.org/officeDocument/2006/relationships/hyperlink" Target="https://www.trade-tariff.service.gov.uk/commodities/1605211091" TargetMode="External"/><Relationship Id="rId1306" Type="http://schemas.openxmlformats.org/officeDocument/2006/relationships/hyperlink" Target="https://www.trade-tariff.service.gov.uk/commodities/0307398090" TargetMode="External"/><Relationship Id="rId1513" Type="http://schemas.openxmlformats.org/officeDocument/2006/relationships/hyperlink" Target="https://www.trade-tariff.service.gov.uk/commodities/0405203010" TargetMode="External"/><Relationship Id="rId1720" Type="http://schemas.openxmlformats.org/officeDocument/2006/relationships/hyperlink" Target="https://www.trade-tariff.service.gov.uk/commodities/1602493000" TargetMode="External"/><Relationship Id="rId1958" Type="http://schemas.openxmlformats.org/officeDocument/2006/relationships/hyperlink" Target="https://www.trade-tariff.service.gov.uk/commodities/2309903191" TargetMode="External"/><Relationship Id="rId12" Type="http://schemas.openxmlformats.org/officeDocument/2006/relationships/hyperlink" Target="https://www.trade-tariff.service.gov.uk/commodities/0102291030" TargetMode="External"/><Relationship Id="rId1818" Type="http://schemas.openxmlformats.org/officeDocument/2006/relationships/hyperlink" Target="https://www.trade-tariff.service.gov.uk/commodities/1604203090" TargetMode="External"/><Relationship Id="rId161" Type="http://schemas.openxmlformats.org/officeDocument/2006/relationships/hyperlink" Target="https://www.trade-tariff.service.gov.uk/commodities/0202301084" TargetMode="External"/><Relationship Id="rId399" Type="http://schemas.openxmlformats.org/officeDocument/2006/relationships/hyperlink" Target="https://www.trade-tariff.service.gov.uk/commodities/0207552100" TargetMode="External"/><Relationship Id="rId259" Type="http://schemas.openxmlformats.org/officeDocument/2006/relationships/hyperlink" Target="https://www.trade-tariff.service.gov.uk/commodities/0204505100" TargetMode="External"/><Relationship Id="rId466" Type="http://schemas.openxmlformats.org/officeDocument/2006/relationships/hyperlink" Target="https://www.trade-tariff.service.gov.uk/commodities/0210910000" TargetMode="External"/><Relationship Id="rId673" Type="http://schemas.openxmlformats.org/officeDocument/2006/relationships/hyperlink" Target="https://www.trade-tariff.service.gov.uk/commodities/0303431000" TargetMode="External"/><Relationship Id="rId880" Type="http://schemas.openxmlformats.org/officeDocument/2006/relationships/hyperlink" Target="https://www.trade-tariff.service.gov.uk/commodities/0304741100" TargetMode="External"/><Relationship Id="rId1096" Type="http://schemas.openxmlformats.org/officeDocument/2006/relationships/hyperlink" Target="https://www.trade-tariff.service.gov.uk/commodities/0305620090" TargetMode="External"/><Relationship Id="rId119" Type="http://schemas.openxmlformats.org/officeDocument/2006/relationships/hyperlink" Target="https://www.trade-tariff.service.gov.uk/commodities/0201205097" TargetMode="External"/><Relationship Id="rId326" Type="http://schemas.openxmlformats.org/officeDocument/2006/relationships/hyperlink" Target="https://www.trade-tariff.service.gov.uk/commodities/0207144000" TargetMode="External"/><Relationship Id="rId533" Type="http://schemas.openxmlformats.org/officeDocument/2006/relationships/hyperlink" Target="https://www.trade-tariff.service.gov.uk/commodities/0302311000" TargetMode="External"/><Relationship Id="rId978" Type="http://schemas.openxmlformats.org/officeDocument/2006/relationships/hyperlink" Target="https://www.trade-tariff.service.gov.uk/commodities/0304970000" TargetMode="External"/><Relationship Id="rId1163" Type="http://schemas.openxmlformats.org/officeDocument/2006/relationships/hyperlink" Target="https://www.trade-tariff.service.gov.uk/commodities/0305790044" TargetMode="External"/><Relationship Id="rId1370" Type="http://schemas.openxmlformats.org/officeDocument/2006/relationships/hyperlink" Target="https://www.trade-tariff.service.gov.uk/commodities/0308190000" TargetMode="External"/><Relationship Id="rId2007" Type="http://schemas.openxmlformats.org/officeDocument/2006/relationships/hyperlink" Target="https://www.trade-tariff.service.gov.uk/commodities/3502902000" TargetMode="External"/><Relationship Id="rId740" Type="http://schemas.openxmlformats.org/officeDocument/2006/relationships/hyperlink" Target="https://www.trade-tariff.service.gov.uk/commodities/0303699090" TargetMode="External"/><Relationship Id="rId838" Type="http://schemas.openxmlformats.org/officeDocument/2006/relationships/hyperlink" Target="https://www.trade-tariff.service.gov.uk/commodities/0304520010" TargetMode="External"/><Relationship Id="rId1023" Type="http://schemas.openxmlformats.org/officeDocument/2006/relationships/hyperlink" Target="https://www.trade-tariff.service.gov.uk/commodities/0305310010" TargetMode="External"/><Relationship Id="rId1468" Type="http://schemas.openxmlformats.org/officeDocument/2006/relationships/hyperlink" Target="https://www.trade-tariff.service.gov.uk/commodities/0403907900" TargetMode="External"/><Relationship Id="rId1675" Type="http://schemas.openxmlformats.org/officeDocument/2006/relationships/hyperlink" Target="https://www.trade-tariff.service.gov.uk/commodities/1522009900" TargetMode="External"/><Relationship Id="rId1882" Type="http://schemas.openxmlformats.org/officeDocument/2006/relationships/hyperlink" Target="https://www.trade-tariff.service.gov.uk/commodities/1605290045" TargetMode="External"/><Relationship Id="rId600" Type="http://schemas.openxmlformats.org/officeDocument/2006/relationships/hyperlink" Target="https://www.trade-tariff.service.gov.uk/commodities/0302853000" TargetMode="External"/><Relationship Id="rId1230" Type="http://schemas.openxmlformats.org/officeDocument/2006/relationships/hyperlink" Target="https://www.trade-tariff.service.gov.uk/commodities/0306359020" TargetMode="External"/><Relationship Id="rId1328" Type="http://schemas.openxmlformats.org/officeDocument/2006/relationships/hyperlink" Target="https://www.trade-tariff.service.gov.uk/commodities/0307439929" TargetMode="External"/><Relationship Id="rId1535" Type="http://schemas.openxmlformats.org/officeDocument/2006/relationships/hyperlink" Target="https://www.trade-tariff.service.gov.uk/commodities/0406900100" TargetMode="External"/><Relationship Id="rId905" Type="http://schemas.openxmlformats.org/officeDocument/2006/relationships/hyperlink" Target="https://www.trade-tariff.service.gov.uk/commodities/0304831000" TargetMode="External"/><Relationship Id="rId1742" Type="http://schemas.openxmlformats.org/officeDocument/2006/relationships/hyperlink" Target="https://www.trade-tariff.service.gov.uk/commodities/1604129115" TargetMode="External"/><Relationship Id="rId34" Type="http://schemas.openxmlformats.org/officeDocument/2006/relationships/hyperlink" Target="https://www.trade-tariff.service.gov.uk/commodities/0102295921" TargetMode="External"/><Relationship Id="rId1602" Type="http://schemas.openxmlformats.org/officeDocument/2006/relationships/hyperlink" Target="https://www.trade-tariff.service.gov.uk/commodities/0505109000" TargetMode="External"/><Relationship Id="rId183" Type="http://schemas.openxmlformats.org/officeDocument/2006/relationships/hyperlink" Target="https://www.trade-tariff.service.gov.uk/commodities/0202309046" TargetMode="External"/><Relationship Id="rId390" Type="http://schemas.openxmlformats.org/officeDocument/2006/relationships/hyperlink" Target="https://www.trade-tariff.service.gov.uk/commodities/0207543100" TargetMode="External"/><Relationship Id="rId1907" Type="http://schemas.openxmlformats.org/officeDocument/2006/relationships/hyperlink" Target="https://www.trade-tariff.service.gov.uk/commodities/1605540090" TargetMode="External"/><Relationship Id="rId250" Type="http://schemas.openxmlformats.org/officeDocument/2006/relationships/hyperlink" Target="https://www.trade-tariff.service.gov.uk/commodities/0204439010" TargetMode="External"/><Relationship Id="rId488" Type="http://schemas.openxmlformats.org/officeDocument/2006/relationships/hyperlink" Target="https://www.trade-tariff.service.gov.uk/commodities/0210999010" TargetMode="External"/><Relationship Id="rId695" Type="http://schemas.openxmlformats.org/officeDocument/2006/relationships/hyperlink" Target="https://www.trade-tariff.service.gov.uk/commodities/0303553010" TargetMode="External"/><Relationship Id="rId110" Type="http://schemas.openxmlformats.org/officeDocument/2006/relationships/hyperlink" Target="https://www.trade-tariff.service.gov.uk/commodities/0201203029" TargetMode="External"/><Relationship Id="rId348" Type="http://schemas.openxmlformats.org/officeDocument/2006/relationships/hyperlink" Target="https://www.trade-tariff.service.gov.uk/commodities/0207273000" TargetMode="External"/><Relationship Id="rId555" Type="http://schemas.openxmlformats.org/officeDocument/2006/relationships/hyperlink" Target="https://www.trade-tariff.service.gov.uk/commodities/0302440090" TargetMode="External"/><Relationship Id="rId762" Type="http://schemas.openxmlformats.org/officeDocument/2006/relationships/hyperlink" Target="https://www.trade-tariff.service.gov.uk/commodities/0303896500" TargetMode="External"/><Relationship Id="rId1185" Type="http://schemas.openxmlformats.org/officeDocument/2006/relationships/hyperlink" Target="https://www.trade-tariff.service.gov.uk/commodities/0305790071" TargetMode="External"/><Relationship Id="rId1392" Type="http://schemas.openxmlformats.org/officeDocument/2006/relationships/hyperlink" Target="https://www.trade-tariff.service.gov.uk/commodities/0401109000" TargetMode="External"/><Relationship Id="rId2029" Type="http://schemas.openxmlformats.org/officeDocument/2006/relationships/hyperlink" Target="https://www.trade-tariff.service.gov.uk/commodities/4101505000" TargetMode="External"/><Relationship Id="rId208" Type="http://schemas.openxmlformats.org/officeDocument/2006/relationships/hyperlink" Target="https://www.trade-tariff.service.gov.uk/commodities/0203221900" TargetMode="External"/><Relationship Id="rId415" Type="http://schemas.openxmlformats.org/officeDocument/2006/relationships/hyperlink" Target="https://www.trade-tariff.service.gov.uk/commodities/0207604100" TargetMode="External"/><Relationship Id="rId622" Type="http://schemas.openxmlformats.org/officeDocument/2006/relationships/hyperlink" Target="https://www.trade-tariff.service.gov.uk/commodities/0302920020" TargetMode="External"/><Relationship Id="rId1045" Type="http://schemas.openxmlformats.org/officeDocument/2006/relationships/hyperlink" Target="https://www.trade-tariff.service.gov.uk/commodities/0305430011" TargetMode="External"/><Relationship Id="rId1252" Type="http://schemas.openxmlformats.org/officeDocument/2006/relationships/hyperlink" Target="https://www.trade-tariff.service.gov.uk/commodities/0306931010" TargetMode="External"/><Relationship Id="rId1697" Type="http://schemas.openxmlformats.org/officeDocument/2006/relationships/hyperlink" Target="https://www.trade-tariff.service.gov.uk/commodities/1602321190" TargetMode="External"/><Relationship Id="rId927" Type="http://schemas.openxmlformats.org/officeDocument/2006/relationships/hyperlink" Target="https://www.trade-tariff.service.gov.uk/commodities/0304892100" TargetMode="External"/><Relationship Id="rId1112" Type="http://schemas.openxmlformats.org/officeDocument/2006/relationships/hyperlink" Target="https://www.trade-tariff.service.gov.uk/commodities/0305698065" TargetMode="External"/><Relationship Id="rId1557" Type="http://schemas.openxmlformats.org/officeDocument/2006/relationships/hyperlink" Target="https://www.trade-tariff.service.gov.uk/commodities/0406907510" TargetMode="External"/><Relationship Id="rId1764" Type="http://schemas.openxmlformats.org/officeDocument/2006/relationships/hyperlink" Target="https://www.trade-tariff.service.gov.uk/commodities/1604143110" TargetMode="External"/><Relationship Id="rId1971" Type="http://schemas.openxmlformats.org/officeDocument/2006/relationships/hyperlink" Target="https://www.trade-tariff.service.gov.uk/commodities/2309904189" TargetMode="External"/><Relationship Id="rId56" Type="http://schemas.openxmlformats.org/officeDocument/2006/relationships/hyperlink" Target="https://www.trade-tariff.service.gov.uk/commodities/0102909110" TargetMode="External"/><Relationship Id="rId1417" Type="http://schemas.openxmlformats.org/officeDocument/2006/relationships/hyperlink" Target="https://www.trade-tariff.service.gov.uk/commodities/0402211100" TargetMode="External"/><Relationship Id="rId1624" Type="http://schemas.openxmlformats.org/officeDocument/2006/relationships/hyperlink" Target="https://www.trade-tariff.service.gov.uk/commodities/1501201000" TargetMode="External"/><Relationship Id="rId1831" Type="http://schemas.openxmlformats.org/officeDocument/2006/relationships/hyperlink" Target="https://www.trade-tariff.service.gov.uk/commodities/1604207045" TargetMode="External"/><Relationship Id="rId1929" Type="http://schemas.openxmlformats.org/officeDocument/2006/relationships/hyperlink" Target="https://www.trade-tariff.service.gov.uk/commodities/1702190000" TargetMode="External"/><Relationship Id="rId272" Type="http://schemas.openxmlformats.org/officeDocument/2006/relationships/hyperlink" Target="https://www.trade-tariff.service.gov.uk/commodities/0206109599" TargetMode="External"/><Relationship Id="rId577" Type="http://schemas.openxmlformats.org/officeDocument/2006/relationships/hyperlink" Target="https://www.trade-tariff.service.gov.uk/commodities/0302550000" TargetMode="External"/><Relationship Id="rId132" Type="http://schemas.openxmlformats.org/officeDocument/2006/relationships/hyperlink" Target="https://www.trade-tariff.service.gov.uk/commodities/0202100091" TargetMode="External"/><Relationship Id="rId784" Type="http://schemas.openxmlformats.org/officeDocument/2006/relationships/hyperlink" Target="https://www.trade-tariff.service.gov.uk/commodities/0303990040" TargetMode="External"/><Relationship Id="rId991" Type="http://schemas.openxmlformats.org/officeDocument/2006/relationships/hyperlink" Target="https://www.trade-tariff.service.gov.uk/commodities/0304992900" TargetMode="External"/><Relationship Id="rId1067" Type="http://schemas.openxmlformats.org/officeDocument/2006/relationships/hyperlink" Target="https://www.trade-tariff.service.gov.uk/commodities/0305519030" TargetMode="External"/><Relationship Id="rId2020" Type="http://schemas.openxmlformats.org/officeDocument/2006/relationships/hyperlink" Target="https://www.trade-tariff.service.gov.uk/commodities/3913900095" TargetMode="External"/><Relationship Id="rId437" Type="http://schemas.openxmlformats.org/officeDocument/2006/relationships/hyperlink" Target="https://www.trade-tariff.service.gov.uk/commodities/0209109000" TargetMode="External"/><Relationship Id="rId644" Type="http://schemas.openxmlformats.org/officeDocument/2006/relationships/hyperlink" Target="https://www.trade-tariff.service.gov.uk/commodities/0303130090" TargetMode="External"/><Relationship Id="rId851" Type="http://schemas.openxmlformats.org/officeDocument/2006/relationships/hyperlink" Target="https://www.trade-tariff.service.gov.uk/commodities/0304569000" TargetMode="External"/><Relationship Id="rId1274" Type="http://schemas.openxmlformats.org/officeDocument/2006/relationships/hyperlink" Target="https://www.trade-tariff.service.gov.uk/commodities/0306991000" TargetMode="External"/><Relationship Id="rId1481" Type="http://schemas.openxmlformats.org/officeDocument/2006/relationships/hyperlink" Target="https://www.trade-tariff.service.gov.uk/commodities/0404103400" TargetMode="External"/><Relationship Id="rId1579" Type="http://schemas.openxmlformats.org/officeDocument/2006/relationships/hyperlink" Target="https://www.trade-tariff.service.gov.uk/commodities/0407191900" TargetMode="External"/><Relationship Id="rId504" Type="http://schemas.openxmlformats.org/officeDocument/2006/relationships/hyperlink" Target="https://www.trade-tariff.service.gov.uk/commodities/0301991180" TargetMode="External"/><Relationship Id="rId711" Type="http://schemas.openxmlformats.org/officeDocument/2006/relationships/hyperlink" Target="https://www.trade-tariff.service.gov.uk/commodities/0303633090" TargetMode="External"/><Relationship Id="rId949" Type="http://schemas.openxmlformats.org/officeDocument/2006/relationships/hyperlink" Target="https://www.trade-tariff.service.gov.uk/commodities/0304939090" TargetMode="External"/><Relationship Id="rId1134" Type="http://schemas.openxmlformats.org/officeDocument/2006/relationships/hyperlink" Target="https://www.trade-tariff.service.gov.uk/commodities/0305720052" TargetMode="External"/><Relationship Id="rId1341" Type="http://schemas.openxmlformats.org/officeDocument/2006/relationships/hyperlink" Target="https://www.trade-tariff.service.gov.uk/commodities/0307510000" TargetMode="External"/><Relationship Id="rId1786" Type="http://schemas.openxmlformats.org/officeDocument/2006/relationships/hyperlink" Target="https://www.trade-tariff.service.gov.uk/commodities/1604151110" TargetMode="External"/><Relationship Id="rId1993" Type="http://schemas.openxmlformats.org/officeDocument/2006/relationships/hyperlink" Target="https://www.trade-tariff.service.gov.uk/commodities/2930909899" TargetMode="External"/><Relationship Id="rId78" Type="http://schemas.openxmlformats.org/officeDocument/2006/relationships/hyperlink" Target="https://www.trade-tariff.service.gov.uk/commodities/0105993000" TargetMode="External"/><Relationship Id="rId809" Type="http://schemas.openxmlformats.org/officeDocument/2006/relationships/hyperlink" Target="https://www.trade-tariff.service.gov.uk/commodities/0304429010" TargetMode="External"/><Relationship Id="rId1201" Type="http://schemas.openxmlformats.org/officeDocument/2006/relationships/hyperlink" Target="https://www.trade-tariff.service.gov.uk/commodities/0306143000" TargetMode="External"/><Relationship Id="rId1439" Type="http://schemas.openxmlformats.org/officeDocument/2006/relationships/hyperlink" Target="https://www.trade-tariff.service.gov.uk/commodities/0403201900" TargetMode="External"/><Relationship Id="rId1646" Type="http://schemas.openxmlformats.org/officeDocument/2006/relationships/hyperlink" Target="https://www.trade-tariff.service.gov.uk/commodities/1505009000" TargetMode="External"/><Relationship Id="rId1853" Type="http://schemas.openxmlformats.org/officeDocument/2006/relationships/hyperlink" Target="https://www.trade-tariff.service.gov.uk/commodities/1605100091" TargetMode="External"/><Relationship Id="rId1506" Type="http://schemas.openxmlformats.org/officeDocument/2006/relationships/hyperlink" Target="https://www.trade-tariff.service.gov.uk/commodities/0405101990" TargetMode="External"/><Relationship Id="rId1713" Type="http://schemas.openxmlformats.org/officeDocument/2006/relationships/hyperlink" Target="https://www.trade-tariff.service.gov.uk/commodities/1602429000" TargetMode="External"/><Relationship Id="rId1920" Type="http://schemas.openxmlformats.org/officeDocument/2006/relationships/hyperlink" Target="https://www.trade-tariff.service.gov.uk/commodities/1603008010" TargetMode="External"/><Relationship Id="rId294" Type="http://schemas.openxmlformats.org/officeDocument/2006/relationships/hyperlink" Target="https://www.trade-tariff.service.gov.uk/commodities/0206299179" TargetMode="External"/><Relationship Id="rId154" Type="http://schemas.openxmlformats.org/officeDocument/2006/relationships/hyperlink" Target="https://www.trade-tariff.service.gov.uk/commodities/0202209091" TargetMode="External"/><Relationship Id="rId361" Type="http://schemas.openxmlformats.org/officeDocument/2006/relationships/hyperlink" Target="https://www.trade-tariff.service.gov.uk/commodities/0207430000" TargetMode="External"/><Relationship Id="rId599" Type="http://schemas.openxmlformats.org/officeDocument/2006/relationships/hyperlink" Target="https://www.trade-tariff.service.gov.uk/commodities/0302851000" TargetMode="External"/><Relationship Id="rId2042" Type="http://schemas.openxmlformats.org/officeDocument/2006/relationships/hyperlink" Target="https://www.trade-tariff.service.gov.uk/commodities/4301300000" TargetMode="External"/><Relationship Id="rId459" Type="http://schemas.openxmlformats.org/officeDocument/2006/relationships/hyperlink" Target="https://www.trade-tariff.service.gov.uk/commodities/0210199000" TargetMode="External"/><Relationship Id="rId666" Type="http://schemas.openxmlformats.org/officeDocument/2006/relationships/hyperlink" Target="https://www.trade-tariff.service.gov.uk/commodities/0303398510" TargetMode="External"/><Relationship Id="rId873" Type="http://schemas.openxmlformats.org/officeDocument/2006/relationships/hyperlink" Target="https://www.trade-tariff.service.gov.uk/commodities/0304711010" TargetMode="External"/><Relationship Id="rId1089" Type="http://schemas.openxmlformats.org/officeDocument/2006/relationships/hyperlink" Target="https://www.trade-tariff.service.gov.uk/commodities/0305598590" TargetMode="External"/><Relationship Id="rId1296" Type="http://schemas.openxmlformats.org/officeDocument/2006/relationships/hyperlink" Target="https://www.trade-tariff.service.gov.uk/commodities/0307299090" TargetMode="External"/><Relationship Id="rId221" Type="http://schemas.openxmlformats.org/officeDocument/2006/relationships/hyperlink" Target="https://www.trade-tariff.service.gov.uk/commodities/0204100090" TargetMode="External"/><Relationship Id="rId319" Type="http://schemas.openxmlformats.org/officeDocument/2006/relationships/hyperlink" Target="https://www.trade-tariff.service.gov.uk/commodities/0207136000" TargetMode="External"/><Relationship Id="rId526" Type="http://schemas.openxmlformats.org/officeDocument/2006/relationships/hyperlink" Target="https://www.trade-tariff.service.gov.uk/commodities/0302213000" TargetMode="External"/><Relationship Id="rId1156" Type="http://schemas.openxmlformats.org/officeDocument/2006/relationships/hyperlink" Target="https://www.trade-tariff.service.gov.uk/commodities/0305790020" TargetMode="External"/><Relationship Id="rId1363" Type="http://schemas.openxmlformats.org/officeDocument/2006/relationships/hyperlink" Target="https://www.trade-tariff.service.gov.uk/commodities/0307910099" TargetMode="External"/><Relationship Id="rId733" Type="http://schemas.openxmlformats.org/officeDocument/2006/relationships/hyperlink" Target="https://www.trade-tariff.service.gov.uk/commodities/0303691010" TargetMode="External"/><Relationship Id="rId940" Type="http://schemas.openxmlformats.org/officeDocument/2006/relationships/hyperlink" Target="https://www.trade-tariff.service.gov.uk/commodities/0304899040" TargetMode="External"/><Relationship Id="rId1016" Type="http://schemas.openxmlformats.org/officeDocument/2006/relationships/hyperlink" Target="https://www.trade-tariff.service.gov.uk/commodities/0305200075" TargetMode="External"/><Relationship Id="rId1570" Type="http://schemas.openxmlformats.org/officeDocument/2006/relationships/hyperlink" Target="https://www.trade-tariff.service.gov.uk/commodities/0406908690" TargetMode="External"/><Relationship Id="rId1668" Type="http://schemas.openxmlformats.org/officeDocument/2006/relationships/hyperlink" Target="https://www.trade-tariff.service.gov.uk/commodities/1521901000" TargetMode="External"/><Relationship Id="rId1875" Type="http://schemas.openxmlformats.org/officeDocument/2006/relationships/hyperlink" Target="https://www.trade-tariff.service.gov.uk/commodities/1605219091" TargetMode="External"/><Relationship Id="rId800" Type="http://schemas.openxmlformats.org/officeDocument/2006/relationships/hyperlink" Target="https://www.trade-tariff.service.gov.uk/commodities/0304320090" TargetMode="External"/><Relationship Id="rId1223" Type="http://schemas.openxmlformats.org/officeDocument/2006/relationships/hyperlink" Target="https://www.trade-tariff.service.gov.uk/commodities/0306331000" TargetMode="External"/><Relationship Id="rId1430" Type="http://schemas.openxmlformats.org/officeDocument/2006/relationships/hyperlink" Target="https://www.trade-tariff.service.gov.uk/commodities/0402919100" TargetMode="External"/><Relationship Id="rId1528" Type="http://schemas.openxmlformats.org/officeDocument/2006/relationships/hyperlink" Target="https://www.trade-tariff.service.gov.uk/commodities/0406301090" TargetMode="External"/><Relationship Id="rId1735" Type="http://schemas.openxmlformats.org/officeDocument/2006/relationships/hyperlink" Target="https://www.trade-tariff.service.gov.uk/commodities/1602909900" TargetMode="External"/><Relationship Id="rId1942" Type="http://schemas.openxmlformats.org/officeDocument/2006/relationships/hyperlink" Target="https://www.trade-tariff.service.gov.uk/commodities/2309107000" TargetMode="External"/><Relationship Id="rId27" Type="http://schemas.openxmlformats.org/officeDocument/2006/relationships/hyperlink" Target="https://www.trade-tariff.service.gov.uk/commodities/0102294940" TargetMode="External"/><Relationship Id="rId1802" Type="http://schemas.openxmlformats.org/officeDocument/2006/relationships/hyperlink" Target="https://www.trade-tariff.service.gov.uk/commodities/1604199190" TargetMode="External"/><Relationship Id="rId176" Type="http://schemas.openxmlformats.org/officeDocument/2006/relationships/hyperlink" Target="https://www.trade-tariff.service.gov.uk/commodities/0202309011" TargetMode="External"/><Relationship Id="rId383" Type="http://schemas.openxmlformats.org/officeDocument/2006/relationships/hyperlink" Target="https://www.trade-tariff.service.gov.uk/commodities/0207511000" TargetMode="External"/><Relationship Id="rId590" Type="http://schemas.openxmlformats.org/officeDocument/2006/relationships/hyperlink" Target="https://www.trade-tariff.service.gov.uk/commodities/0302790000" TargetMode="External"/><Relationship Id="rId243" Type="http://schemas.openxmlformats.org/officeDocument/2006/relationships/hyperlink" Target="https://www.trade-tariff.service.gov.uk/commodities/0204423090" TargetMode="External"/><Relationship Id="rId450" Type="http://schemas.openxmlformats.org/officeDocument/2006/relationships/hyperlink" Target="https://www.trade-tariff.service.gov.uk/commodities/0210194000" TargetMode="External"/><Relationship Id="rId688" Type="http://schemas.openxmlformats.org/officeDocument/2006/relationships/hyperlink" Target="https://www.trade-tariff.service.gov.uk/commodities/0303533000" TargetMode="External"/><Relationship Id="rId895" Type="http://schemas.openxmlformats.org/officeDocument/2006/relationships/hyperlink" Target="https://www.trade-tariff.service.gov.uk/commodities/0304799017" TargetMode="External"/><Relationship Id="rId1080" Type="http://schemas.openxmlformats.org/officeDocument/2006/relationships/hyperlink" Target="https://www.trade-tariff.service.gov.uk/commodities/0305549090" TargetMode="External"/><Relationship Id="rId103" Type="http://schemas.openxmlformats.org/officeDocument/2006/relationships/hyperlink" Target="https://www.trade-tariff.service.gov.uk/commodities/0201202021" TargetMode="External"/><Relationship Id="rId310" Type="http://schemas.openxmlformats.org/officeDocument/2006/relationships/hyperlink" Target="https://www.trade-tariff.service.gov.uk/commodities/0207113000" TargetMode="External"/><Relationship Id="rId548" Type="http://schemas.openxmlformats.org/officeDocument/2006/relationships/hyperlink" Target="https://www.trade-tariff.service.gov.uk/commodities/0302410010" TargetMode="External"/><Relationship Id="rId755" Type="http://schemas.openxmlformats.org/officeDocument/2006/relationships/hyperlink" Target="https://www.trade-tariff.service.gov.uk/commodities/0303893910" TargetMode="External"/><Relationship Id="rId962" Type="http://schemas.openxmlformats.org/officeDocument/2006/relationships/hyperlink" Target="https://www.trade-tariff.service.gov.uk/commodities/0304954000" TargetMode="External"/><Relationship Id="rId1178" Type="http://schemas.openxmlformats.org/officeDocument/2006/relationships/hyperlink" Target="https://www.trade-tariff.service.gov.uk/commodities/0305790060" TargetMode="External"/><Relationship Id="rId1385" Type="http://schemas.openxmlformats.org/officeDocument/2006/relationships/hyperlink" Target="https://www.trade-tariff.service.gov.uk/commodities/0309900011" TargetMode="External"/><Relationship Id="rId1592" Type="http://schemas.openxmlformats.org/officeDocument/2006/relationships/hyperlink" Target="https://www.trade-tariff.service.gov.uk/commodities/0408918000" TargetMode="External"/><Relationship Id="rId91" Type="http://schemas.openxmlformats.org/officeDocument/2006/relationships/hyperlink" Target="https://www.trade-tariff.service.gov.uk/commodities/0106398000" TargetMode="External"/><Relationship Id="rId408" Type="http://schemas.openxmlformats.org/officeDocument/2006/relationships/hyperlink" Target="https://www.trade-tariff.service.gov.uk/commodities/0207559900" TargetMode="External"/><Relationship Id="rId615" Type="http://schemas.openxmlformats.org/officeDocument/2006/relationships/hyperlink" Target="https://www.trade-tariff.service.gov.uk/commodities/0302910010" TargetMode="External"/><Relationship Id="rId822" Type="http://schemas.openxmlformats.org/officeDocument/2006/relationships/hyperlink" Target="https://www.trade-tariff.service.gov.uk/commodities/0304473000" TargetMode="External"/><Relationship Id="rId1038" Type="http://schemas.openxmlformats.org/officeDocument/2006/relationships/hyperlink" Target="https://www.trade-tariff.service.gov.uk/commodities/0305399065" TargetMode="External"/><Relationship Id="rId1245" Type="http://schemas.openxmlformats.org/officeDocument/2006/relationships/hyperlink" Target="https://www.trade-tariff.service.gov.uk/commodities/0306399020" TargetMode="External"/><Relationship Id="rId1452" Type="http://schemas.openxmlformats.org/officeDocument/2006/relationships/hyperlink" Target="https://www.trade-tariff.service.gov.uk/commodities/0403209300" TargetMode="External"/><Relationship Id="rId1897" Type="http://schemas.openxmlformats.org/officeDocument/2006/relationships/hyperlink" Target="https://www.trade-tariff.service.gov.uk/commodities/1605520090" TargetMode="External"/><Relationship Id="rId1105" Type="http://schemas.openxmlformats.org/officeDocument/2006/relationships/hyperlink" Target="https://www.trade-tariff.service.gov.uk/commodities/0305698020" TargetMode="External"/><Relationship Id="rId1312" Type="http://schemas.openxmlformats.org/officeDocument/2006/relationships/hyperlink" Target="https://www.trade-tariff.service.gov.uk/commodities/0307432100" TargetMode="External"/><Relationship Id="rId1757" Type="http://schemas.openxmlformats.org/officeDocument/2006/relationships/hyperlink" Target="https://www.trade-tariff.service.gov.uk/commodities/1604139091" TargetMode="External"/><Relationship Id="rId1964" Type="http://schemas.openxmlformats.org/officeDocument/2006/relationships/hyperlink" Target="https://www.trade-tariff.service.gov.uk/commodities/2309903990" TargetMode="External"/><Relationship Id="rId49" Type="http://schemas.openxmlformats.org/officeDocument/2006/relationships/hyperlink" Target="https://www.trade-tariff.service.gov.uk/commodities/0102299991" TargetMode="External"/><Relationship Id="rId1617" Type="http://schemas.openxmlformats.org/officeDocument/2006/relationships/hyperlink" Target="https://www.trade-tariff.service.gov.uk/commodities/0511993100" TargetMode="External"/><Relationship Id="rId1824" Type="http://schemas.openxmlformats.org/officeDocument/2006/relationships/hyperlink" Target="https://www.trade-tariff.service.gov.uk/commodities/1604205030" TargetMode="External"/><Relationship Id="rId198" Type="http://schemas.openxmlformats.org/officeDocument/2006/relationships/hyperlink" Target="https://www.trade-tariff.service.gov.uk/commodities/0203195510" TargetMode="External"/><Relationship Id="rId265" Type="http://schemas.openxmlformats.org/officeDocument/2006/relationships/hyperlink" Target="https://www.trade-tariff.service.gov.uk/commodities/0204507990" TargetMode="External"/><Relationship Id="rId472" Type="http://schemas.openxmlformats.org/officeDocument/2006/relationships/hyperlink" Target="https://www.trade-tariff.service.gov.uk/commodities/0210991000" TargetMode="External"/><Relationship Id="rId125" Type="http://schemas.openxmlformats.org/officeDocument/2006/relationships/hyperlink" Target="https://www.trade-tariff.service.gov.uk/commodities/0201300031" TargetMode="External"/><Relationship Id="rId332" Type="http://schemas.openxmlformats.org/officeDocument/2006/relationships/hyperlink" Target="https://www.trade-tariff.service.gov.uk/commodities/0207241000" TargetMode="External"/><Relationship Id="rId777" Type="http://schemas.openxmlformats.org/officeDocument/2006/relationships/hyperlink" Target="https://www.trade-tariff.service.gov.uk/commodities/0303920000" TargetMode="External"/><Relationship Id="rId984" Type="http://schemas.openxmlformats.org/officeDocument/2006/relationships/hyperlink" Target="https://www.trade-tariff.service.gov.uk/commodities/0304992115" TargetMode="External"/><Relationship Id="rId2013" Type="http://schemas.openxmlformats.org/officeDocument/2006/relationships/hyperlink" Target="https://www.trade-tariff.service.gov.uk/commodities/3507909090" TargetMode="External"/><Relationship Id="rId637" Type="http://schemas.openxmlformats.org/officeDocument/2006/relationships/hyperlink" Target="https://www.trade-tariff.service.gov.uk/commodities/0302990085" TargetMode="External"/><Relationship Id="rId844" Type="http://schemas.openxmlformats.org/officeDocument/2006/relationships/hyperlink" Target="https://www.trade-tariff.service.gov.uk/commodities/0304530039" TargetMode="External"/><Relationship Id="rId1267" Type="http://schemas.openxmlformats.org/officeDocument/2006/relationships/hyperlink" Target="https://www.trade-tariff.service.gov.uk/commodities/0306953029" TargetMode="External"/><Relationship Id="rId1474" Type="http://schemas.openxmlformats.org/officeDocument/2006/relationships/hyperlink" Target="https://www.trade-tariff.service.gov.uk/commodities/0404100600" TargetMode="External"/><Relationship Id="rId1681" Type="http://schemas.openxmlformats.org/officeDocument/2006/relationships/hyperlink" Target="https://www.trade-tariff.service.gov.uk/commodities/1601001099" TargetMode="External"/><Relationship Id="rId704" Type="http://schemas.openxmlformats.org/officeDocument/2006/relationships/hyperlink" Target="https://www.trade-tariff.service.gov.uk/commodities/0303591090" TargetMode="External"/><Relationship Id="rId911" Type="http://schemas.openxmlformats.org/officeDocument/2006/relationships/hyperlink" Target="https://www.trade-tariff.service.gov.uk/commodities/0304839029" TargetMode="External"/><Relationship Id="rId1127" Type="http://schemas.openxmlformats.org/officeDocument/2006/relationships/hyperlink" Target="https://www.trade-tariff.service.gov.uk/commodities/0305720044" TargetMode="External"/><Relationship Id="rId1334" Type="http://schemas.openxmlformats.org/officeDocument/2006/relationships/hyperlink" Target="https://www.trade-tariff.service.gov.uk/commodities/0307494090" TargetMode="External"/><Relationship Id="rId1541" Type="http://schemas.openxmlformats.org/officeDocument/2006/relationships/hyperlink" Target="https://www.trade-tariff.service.gov.uk/commodities/0406902120" TargetMode="External"/><Relationship Id="rId1779" Type="http://schemas.openxmlformats.org/officeDocument/2006/relationships/hyperlink" Target="https://www.trade-tariff.service.gov.uk/commodities/1604144697" TargetMode="External"/><Relationship Id="rId1986" Type="http://schemas.openxmlformats.org/officeDocument/2006/relationships/hyperlink" Target="https://www.trade-tariff.service.gov.uk/commodities/2309909641" TargetMode="External"/><Relationship Id="rId40" Type="http://schemas.openxmlformats.org/officeDocument/2006/relationships/hyperlink" Target="https://www.trade-tariff.service.gov.uk/commodities/0102296100" TargetMode="External"/><Relationship Id="rId1401" Type="http://schemas.openxmlformats.org/officeDocument/2006/relationships/hyperlink" Target="https://www.trade-tariff.service.gov.uk/commodities/0401501110" TargetMode="External"/><Relationship Id="rId1639" Type="http://schemas.openxmlformats.org/officeDocument/2006/relationships/hyperlink" Target="https://www.trade-tariff.service.gov.uk/commodities/1504201090" TargetMode="External"/><Relationship Id="rId1846" Type="http://schemas.openxmlformats.org/officeDocument/2006/relationships/hyperlink" Target="https://www.trade-tariff.service.gov.uk/commodities/1604209060" TargetMode="External"/><Relationship Id="rId1706" Type="http://schemas.openxmlformats.org/officeDocument/2006/relationships/hyperlink" Target="https://www.trade-tariff.service.gov.uk/commodities/1602398510" TargetMode="External"/><Relationship Id="rId1913" Type="http://schemas.openxmlformats.org/officeDocument/2006/relationships/hyperlink" Target="https://www.trade-tariff.service.gov.uk/commodities/1605590090" TargetMode="External"/><Relationship Id="rId287" Type="http://schemas.openxmlformats.org/officeDocument/2006/relationships/hyperlink" Target="https://www.trade-tariff.service.gov.uk/commodities/0206299144" TargetMode="External"/><Relationship Id="rId494" Type="http://schemas.openxmlformats.org/officeDocument/2006/relationships/hyperlink" Target="https://www.trade-tariff.service.gov.uk/commodities/0301919019" TargetMode="External"/><Relationship Id="rId147" Type="http://schemas.openxmlformats.org/officeDocument/2006/relationships/hyperlink" Target="https://www.trade-tariff.service.gov.uk/commodities/0202203088" TargetMode="External"/><Relationship Id="rId354" Type="http://schemas.openxmlformats.org/officeDocument/2006/relationships/hyperlink" Target="https://www.trade-tariff.service.gov.uk/commodities/0207279100" TargetMode="External"/><Relationship Id="rId799" Type="http://schemas.openxmlformats.org/officeDocument/2006/relationships/hyperlink" Target="https://www.trade-tariff.service.gov.uk/commodities/0304320010" TargetMode="External"/><Relationship Id="rId1191" Type="http://schemas.openxmlformats.org/officeDocument/2006/relationships/hyperlink" Target="https://www.trade-tariff.service.gov.uk/commodities/0306111090" TargetMode="External"/><Relationship Id="rId2035" Type="http://schemas.openxmlformats.org/officeDocument/2006/relationships/hyperlink" Target="https://www.trade-tariff.service.gov.uk/commodities/4102290000" TargetMode="External"/><Relationship Id="rId561" Type="http://schemas.openxmlformats.org/officeDocument/2006/relationships/hyperlink" Target="https://www.trade-tariff.service.gov.uk/commodities/0302470000" TargetMode="External"/><Relationship Id="rId659" Type="http://schemas.openxmlformats.org/officeDocument/2006/relationships/hyperlink" Target="https://www.trade-tariff.service.gov.uk/commodities/0303319000" TargetMode="External"/><Relationship Id="rId866" Type="http://schemas.openxmlformats.org/officeDocument/2006/relationships/hyperlink" Target="https://www.trade-tariff.service.gov.uk/commodities/0304599090" TargetMode="External"/><Relationship Id="rId1289" Type="http://schemas.openxmlformats.org/officeDocument/2006/relationships/hyperlink" Target="https://www.trade-tariff.service.gov.uk/commodities/0307219090" TargetMode="External"/><Relationship Id="rId1496" Type="http://schemas.openxmlformats.org/officeDocument/2006/relationships/hyperlink" Target="https://www.trade-tariff.service.gov.uk/commodities/0404902100" TargetMode="External"/><Relationship Id="rId214" Type="http://schemas.openxmlformats.org/officeDocument/2006/relationships/hyperlink" Target="https://www.trade-tariff.service.gov.uk/commodities/0203295530" TargetMode="External"/><Relationship Id="rId421" Type="http://schemas.openxmlformats.org/officeDocument/2006/relationships/hyperlink" Target="https://www.trade-tariff.service.gov.uk/commodities/0207609900" TargetMode="External"/><Relationship Id="rId519" Type="http://schemas.openxmlformats.org/officeDocument/2006/relationships/hyperlink" Target="https://www.trade-tariff.service.gov.uk/commodities/0302118019" TargetMode="External"/><Relationship Id="rId1051" Type="http://schemas.openxmlformats.org/officeDocument/2006/relationships/hyperlink" Target="https://www.trade-tariff.service.gov.uk/commodities/0305491000" TargetMode="External"/><Relationship Id="rId1149" Type="http://schemas.openxmlformats.org/officeDocument/2006/relationships/hyperlink" Target="https://www.trade-tariff.service.gov.uk/commodities/0305720071" TargetMode="External"/><Relationship Id="rId1356" Type="http://schemas.openxmlformats.org/officeDocument/2006/relationships/hyperlink" Target="https://www.trade-tariff.service.gov.uk/commodities/0307840000" TargetMode="External"/><Relationship Id="rId726" Type="http://schemas.openxmlformats.org/officeDocument/2006/relationships/hyperlink" Target="https://www.trade-tariff.service.gov.uk/commodities/0303661991" TargetMode="External"/><Relationship Id="rId933" Type="http://schemas.openxmlformats.org/officeDocument/2006/relationships/hyperlink" Target="https://www.trade-tariff.service.gov.uk/commodities/0304894920" TargetMode="External"/><Relationship Id="rId1009" Type="http://schemas.openxmlformats.org/officeDocument/2006/relationships/hyperlink" Target="https://www.trade-tariff.service.gov.uk/commodities/0305200021" TargetMode="External"/><Relationship Id="rId1563" Type="http://schemas.openxmlformats.org/officeDocument/2006/relationships/hyperlink" Target="https://www.trade-tariff.service.gov.uk/commodities/0406907990" TargetMode="External"/><Relationship Id="rId1770" Type="http://schemas.openxmlformats.org/officeDocument/2006/relationships/hyperlink" Target="https://www.trade-tariff.service.gov.uk/commodities/1604144120" TargetMode="External"/><Relationship Id="rId1868" Type="http://schemas.openxmlformats.org/officeDocument/2006/relationships/hyperlink" Target="https://www.trade-tariff.service.gov.uk/commodities/1605219049" TargetMode="External"/><Relationship Id="rId62" Type="http://schemas.openxmlformats.org/officeDocument/2006/relationships/hyperlink" Target="https://www.trade-tariff.service.gov.uk/commodities/0103921100" TargetMode="External"/><Relationship Id="rId1216" Type="http://schemas.openxmlformats.org/officeDocument/2006/relationships/hyperlink" Target="https://www.trade-tariff.service.gov.uk/commodities/0306191000" TargetMode="External"/><Relationship Id="rId1423" Type="http://schemas.openxmlformats.org/officeDocument/2006/relationships/hyperlink" Target="https://www.trade-tariff.service.gov.uk/commodities/0402291900" TargetMode="External"/><Relationship Id="rId1630" Type="http://schemas.openxmlformats.org/officeDocument/2006/relationships/hyperlink" Target="https://www.trade-tariff.service.gov.uk/commodities/1502909000" TargetMode="External"/><Relationship Id="rId1728" Type="http://schemas.openxmlformats.org/officeDocument/2006/relationships/hyperlink" Target="https://www.trade-tariff.service.gov.uk/commodities/1602901000" TargetMode="External"/><Relationship Id="rId1935" Type="http://schemas.openxmlformats.org/officeDocument/2006/relationships/hyperlink" Target="https://www.trade-tariff.service.gov.uk/commodities/2309101900" TargetMode="External"/><Relationship Id="rId169" Type="http://schemas.openxmlformats.org/officeDocument/2006/relationships/hyperlink" Target="https://www.trade-tariff.service.gov.uk/commodities/0202305082" TargetMode="External"/><Relationship Id="rId376" Type="http://schemas.openxmlformats.org/officeDocument/2006/relationships/hyperlink" Target="https://www.trade-tariff.service.gov.uk/commodities/0207455100" TargetMode="External"/><Relationship Id="rId583" Type="http://schemas.openxmlformats.org/officeDocument/2006/relationships/hyperlink" Target="https://www.trade-tariff.service.gov.uk/commodities/0302593000" TargetMode="External"/><Relationship Id="rId790" Type="http://schemas.openxmlformats.org/officeDocument/2006/relationships/hyperlink" Target="https://www.trade-tariff.service.gov.uk/commodities/0303990070" TargetMode="External"/><Relationship Id="rId2057" Type="http://schemas.openxmlformats.org/officeDocument/2006/relationships/hyperlink" Target="https://www.trade-tariff.service.gov.uk/commodities/5103101000" TargetMode="External"/><Relationship Id="rId4" Type="http://schemas.openxmlformats.org/officeDocument/2006/relationships/hyperlink" Target="https://www.trade-tariff.service.gov.uk/commodities/0101300000" TargetMode="External"/><Relationship Id="rId236" Type="http://schemas.openxmlformats.org/officeDocument/2006/relationships/hyperlink" Target="https://www.trade-tariff.service.gov.uk/commodities/0204300010" TargetMode="External"/><Relationship Id="rId443" Type="http://schemas.openxmlformats.org/officeDocument/2006/relationships/hyperlink" Target="https://www.trade-tariff.service.gov.uk/commodities/0210119000" TargetMode="External"/><Relationship Id="rId650" Type="http://schemas.openxmlformats.org/officeDocument/2006/relationships/hyperlink" Target="https://www.trade-tariff.service.gov.uk/commodities/0303190010" TargetMode="External"/><Relationship Id="rId888" Type="http://schemas.openxmlformats.org/officeDocument/2006/relationships/hyperlink" Target="https://www.trade-tariff.service.gov.uk/commodities/0304791000" TargetMode="External"/><Relationship Id="rId1073" Type="http://schemas.openxmlformats.org/officeDocument/2006/relationships/hyperlink" Target="https://www.trade-tariff.service.gov.uk/commodities/0305539020" TargetMode="External"/><Relationship Id="rId1280" Type="http://schemas.openxmlformats.org/officeDocument/2006/relationships/hyperlink" Target="https://www.trade-tariff.service.gov.uk/commodities/0307119090" TargetMode="External"/><Relationship Id="rId303" Type="http://schemas.openxmlformats.org/officeDocument/2006/relationships/hyperlink" Target="https://www.trade-tariff.service.gov.uk/commodities/0206801000" TargetMode="External"/><Relationship Id="rId748" Type="http://schemas.openxmlformats.org/officeDocument/2006/relationships/hyperlink" Target="https://www.trade-tariff.service.gov.uk/commodities/0303830000" TargetMode="External"/><Relationship Id="rId955" Type="http://schemas.openxmlformats.org/officeDocument/2006/relationships/hyperlink" Target="https://www.trade-tariff.service.gov.uk/commodities/0304951090" TargetMode="External"/><Relationship Id="rId1140" Type="http://schemas.openxmlformats.org/officeDocument/2006/relationships/hyperlink" Target="https://www.trade-tariff.service.gov.uk/commodities/0305720058" TargetMode="External"/><Relationship Id="rId1378" Type="http://schemas.openxmlformats.org/officeDocument/2006/relationships/hyperlink" Target="https://www.trade-tariff.service.gov.uk/commodities/0308909000" TargetMode="External"/><Relationship Id="rId1585" Type="http://schemas.openxmlformats.org/officeDocument/2006/relationships/hyperlink" Target="https://www.trade-tariff.service.gov.uk/commodities/0407909000" TargetMode="External"/><Relationship Id="rId1792" Type="http://schemas.openxmlformats.org/officeDocument/2006/relationships/hyperlink" Target="https://www.trade-tariff.service.gov.uk/commodities/1604160090" TargetMode="External"/><Relationship Id="rId84" Type="http://schemas.openxmlformats.org/officeDocument/2006/relationships/hyperlink" Target="https://www.trade-tariff.service.gov.uk/commodities/0106149000" TargetMode="External"/><Relationship Id="rId510" Type="http://schemas.openxmlformats.org/officeDocument/2006/relationships/hyperlink" Target="https://www.trade-tariff.service.gov.uk/commodities/0301998550" TargetMode="External"/><Relationship Id="rId608" Type="http://schemas.openxmlformats.org/officeDocument/2006/relationships/hyperlink" Target="https://www.trade-tariff.service.gov.uk/commodities/0302894000" TargetMode="External"/><Relationship Id="rId815" Type="http://schemas.openxmlformats.org/officeDocument/2006/relationships/hyperlink" Target="https://www.trade-tariff.service.gov.uk/commodities/0304443000" TargetMode="External"/><Relationship Id="rId1238" Type="http://schemas.openxmlformats.org/officeDocument/2006/relationships/hyperlink" Target="https://www.trade-tariff.service.gov.uk/commodities/0306361091" TargetMode="External"/><Relationship Id="rId1445" Type="http://schemas.openxmlformats.org/officeDocument/2006/relationships/hyperlink" Target="https://www.trade-tariff.service.gov.uk/commodities/0403204936" TargetMode="External"/><Relationship Id="rId1652" Type="http://schemas.openxmlformats.org/officeDocument/2006/relationships/hyperlink" Target="https://www.trade-tariff.service.gov.uk/commodities/1517101000" TargetMode="External"/><Relationship Id="rId1000" Type="http://schemas.openxmlformats.org/officeDocument/2006/relationships/hyperlink" Target="https://www.trade-tariff.service.gov.uk/commodities/0304999940" TargetMode="External"/><Relationship Id="rId1305" Type="http://schemas.openxmlformats.org/officeDocument/2006/relationships/hyperlink" Target="https://www.trade-tariff.service.gov.uk/commodities/0307398010" TargetMode="External"/><Relationship Id="rId1957" Type="http://schemas.openxmlformats.org/officeDocument/2006/relationships/hyperlink" Target="https://www.trade-tariff.service.gov.uk/commodities/2309903181" TargetMode="External"/><Relationship Id="rId1512" Type="http://schemas.openxmlformats.org/officeDocument/2006/relationships/hyperlink" Target="https://www.trade-tariff.service.gov.uk/commodities/0405201080" TargetMode="External"/><Relationship Id="rId1817" Type="http://schemas.openxmlformats.org/officeDocument/2006/relationships/hyperlink" Target="https://www.trade-tariff.service.gov.uk/commodities/1604203010" TargetMode="External"/><Relationship Id="rId11" Type="http://schemas.openxmlformats.org/officeDocument/2006/relationships/hyperlink" Target="https://www.trade-tariff.service.gov.uk/commodities/0102291020" TargetMode="External"/><Relationship Id="rId398" Type="http://schemas.openxmlformats.org/officeDocument/2006/relationships/hyperlink" Target="https://www.trade-tariff.service.gov.uk/commodities/0207551000" TargetMode="External"/><Relationship Id="rId160" Type="http://schemas.openxmlformats.org/officeDocument/2006/relationships/hyperlink" Target="https://www.trade-tariff.service.gov.uk/commodities/0202301083" TargetMode="External"/><Relationship Id="rId258" Type="http://schemas.openxmlformats.org/officeDocument/2006/relationships/hyperlink" Target="https://www.trade-tariff.service.gov.uk/commodities/0204503990" TargetMode="External"/><Relationship Id="rId465" Type="http://schemas.openxmlformats.org/officeDocument/2006/relationships/hyperlink" Target="https://www.trade-tariff.service.gov.uk/commodities/0210209099" TargetMode="External"/><Relationship Id="rId672" Type="http://schemas.openxmlformats.org/officeDocument/2006/relationships/hyperlink" Target="https://www.trade-tariff.service.gov.uk/commodities/0303429000" TargetMode="External"/><Relationship Id="rId1095" Type="http://schemas.openxmlformats.org/officeDocument/2006/relationships/hyperlink" Target="https://www.trade-tariff.service.gov.uk/commodities/0305620060" TargetMode="External"/><Relationship Id="rId118" Type="http://schemas.openxmlformats.org/officeDocument/2006/relationships/hyperlink" Target="https://www.trade-tariff.service.gov.uk/commodities/0201205094" TargetMode="External"/><Relationship Id="rId325" Type="http://schemas.openxmlformats.org/officeDocument/2006/relationships/hyperlink" Target="https://www.trade-tariff.service.gov.uk/commodities/0207143000" TargetMode="External"/><Relationship Id="rId532" Type="http://schemas.openxmlformats.org/officeDocument/2006/relationships/hyperlink" Target="https://www.trade-tariff.service.gov.uk/commodities/0302298000" TargetMode="External"/><Relationship Id="rId977" Type="http://schemas.openxmlformats.org/officeDocument/2006/relationships/hyperlink" Target="https://www.trade-tariff.service.gov.uk/commodities/0304969000" TargetMode="External"/><Relationship Id="rId1162" Type="http://schemas.openxmlformats.org/officeDocument/2006/relationships/hyperlink" Target="https://www.trade-tariff.service.gov.uk/commodities/0305790041" TargetMode="External"/><Relationship Id="rId2006" Type="http://schemas.openxmlformats.org/officeDocument/2006/relationships/hyperlink" Target="https://www.trade-tariff.service.gov.uk/commodities/3502191000" TargetMode="External"/><Relationship Id="rId837" Type="http://schemas.openxmlformats.org/officeDocument/2006/relationships/hyperlink" Target="https://www.trade-tariff.service.gov.uk/commodities/0304510090" TargetMode="External"/><Relationship Id="rId1022" Type="http://schemas.openxmlformats.org/officeDocument/2006/relationships/hyperlink" Target="https://www.trade-tariff.service.gov.uk/commodities/0305200099" TargetMode="External"/><Relationship Id="rId1467" Type="http://schemas.openxmlformats.org/officeDocument/2006/relationships/hyperlink" Target="https://www.trade-tariff.service.gov.uk/commodities/0403907300" TargetMode="External"/><Relationship Id="rId1674" Type="http://schemas.openxmlformats.org/officeDocument/2006/relationships/hyperlink" Target="https://www.trade-tariff.service.gov.uk/commodities/1522009100" TargetMode="External"/><Relationship Id="rId1881" Type="http://schemas.openxmlformats.org/officeDocument/2006/relationships/hyperlink" Target="https://www.trade-tariff.service.gov.uk/commodities/1605290040" TargetMode="External"/><Relationship Id="rId904" Type="http://schemas.openxmlformats.org/officeDocument/2006/relationships/hyperlink" Target="https://www.trade-tariff.service.gov.uk/commodities/0304829090" TargetMode="External"/><Relationship Id="rId1327" Type="http://schemas.openxmlformats.org/officeDocument/2006/relationships/hyperlink" Target="https://www.trade-tariff.service.gov.uk/commodities/0307439921" TargetMode="External"/><Relationship Id="rId1534" Type="http://schemas.openxmlformats.org/officeDocument/2006/relationships/hyperlink" Target="https://www.trade-tariff.service.gov.uk/commodities/0406409000" TargetMode="External"/><Relationship Id="rId1741" Type="http://schemas.openxmlformats.org/officeDocument/2006/relationships/hyperlink" Target="https://www.trade-tariff.service.gov.uk/commodities/1604129113" TargetMode="External"/><Relationship Id="rId1979" Type="http://schemas.openxmlformats.org/officeDocument/2006/relationships/hyperlink" Target="https://www.trade-tariff.service.gov.uk/commodities/2309905390" TargetMode="External"/><Relationship Id="rId33" Type="http://schemas.openxmlformats.org/officeDocument/2006/relationships/hyperlink" Target="https://www.trade-tariff.service.gov.uk/commodities/0102295919" TargetMode="External"/><Relationship Id="rId1601" Type="http://schemas.openxmlformats.org/officeDocument/2006/relationships/hyperlink" Target="https://www.trade-tariff.service.gov.uk/commodities/0504000090" TargetMode="External"/><Relationship Id="rId1839" Type="http://schemas.openxmlformats.org/officeDocument/2006/relationships/hyperlink" Target="https://www.trade-tariff.service.gov.uk/commodities/1604209011" TargetMode="External"/><Relationship Id="rId182" Type="http://schemas.openxmlformats.org/officeDocument/2006/relationships/hyperlink" Target="https://www.trade-tariff.service.gov.uk/commodities/0202309045" TargetMode="External"/><Relationship Id="rId1906" Type="http://schemas.openxmlformats.org/officeDocument/2006/relationships/hyperlink" Target="https://www.trade-tariff.service.gov.uk/commodities/1605540010" TargetMode="External"/><Relationship Id="rId487" Type="http://schemas.openxmlformats.org/officeDocument/2006/relationships/hyperlink" Target="https://www.trade-tariff.service.gov.uk/commodities/0210998590" TargetMode="External"/><Relationship Id="rId694" Type="http://schemas.openxmlformats.org/officeDocument/2006/relationships/hyperlink" Target="https://www.trade-tariff.service.gov.uk/commodities/0303551000" TargetMode="External"/><Relationship Id="rId347" Type="http://schemas.openxmlformats.org/officeDocument/2006/relationships/hyperlink" Target="https://www.trade-tariff.service.gov.uk/commodities/0207272000" TargetMode="External"/><Relationship Id="rId999" Type="http://schemas.openxmlformats.org/officeDocument/2006/relationships/hyperlink" Target="https://www.trade-tariff.service.gov.uk/commodities/0304999925" TargetMode="External"/><Relationship Id="rId1184" Type="http://schemas.openxmlformats.org/officeDocument/2006/relationships/hyperlink" Target="https://www.trade-tariff.service.gov.uk/commodities/0305790069" TargetMode="External"/><Relationship Id="rId2028" Type="http://schemas.openxmlformats.org/officeDocument/2006/relationships/hyperlink" Target="https://www.trade-tariff.service.gov.uk/commodities/4101503000" TargetMode="External"/><Relationship Id="rId554" Type="http://schemas.openxmlformats.org/officeDocument/2006/relationships/hyperlink" Target="https://www.trade-tariff.service.gov.uk/commodities/0302440010" TargetMode="External"/><Relationship Id="rId761" Type="http://schemas.openxmlformats.org/officeDocument/2006/relationships/hyperlink" Target="https://www.trade-tariff.service.gov.uk/commodities/0303896000" TargetMode="External"/><Relationship Id="rId859" Type="http://schemas.openxmlformats.org/officeDocument/2006/relationships/hyperlink" Target="https://www.trade-tariff.service.gov.uk/commodities/0304599030" TargetMode="External"/><Relationship Id="rId1391" Type="http://schemas.openxmlformats.org/officeDocument/2006/relationships/hyperlink" Target="https://www.trade-tariff.service.gov.uk/commodities/0401101000" TargetMode="External"/><Relationship Id="rId1489" Type="http://schemas.openxmlformats.org/officeDocument/2006/relationships/hyperlink" Target="https://www.trade-tariff.service.gov.uk/commodities/0404106200" TargetMode="External"/><Relationship Id="rId1696" Type="http://schemas.openxmlformats.org/officeDocument/2006/relationships/hyperlink" Target="https://www.trade-tariff.service.gov.uk/commodities/1602321110" TargetMode="External"/><Relationship Id="rId207" Type="http://schemas.openxmlformats.org/officeDocument/2006/relationships/hyperlink" Target="https://www.trade-tariff.service.gov.uk/commodities/0203221100" TargetMode="External"/><Relationship Id="rId414" Type="http://schemas.openxmlformats.org/officeDocument/2006/relationships/hyperlink" Target="https://www.trade-tariff.service.gov.uk/commodities/0207603100" TargetMode="External"/><Relationship Id="rId621" Type="http://schemas.openxmlformats.org/officeDocument/2006/relationships/hyperlink" Target="https://www.trade-tariff.service.gov.uk/commodities/0302920010" TargetMode="External"/><Relationship Id="rId1044" Type="http://schemas.openxmlformats.org/officeDocument/2006/relationships/hyperlink" Target="https://www.trade-tariff.service.gov.uk/commodities/0305420000" TargetMode="External"/><Relationship Id="rId1251" Type="http://schemas.openxmlformats.org/officeDocument/2006/relationships/hyperlink" Target="https://www.trade-tariff.service.gov.uk/commodities/0306929090" TargetMode="External"/><Relationship Id="rId1349" Type="http://schemas.openxmlformats.org/officeDocument/2006/relationships/hyperlink" Target="https://www.trade-tariff.service.gov.uk/commodities/0307729000" TargetMode="External"/><Relationship Id="rId719" Type="http://schemas.openxmlformats.org/officeDocument/2006/relationships/hyperlink" Target="https://www.trade-tariff.service.gov.uk/commodities/0303661210" TargetMode="External"/><Relationship Id="rId926" Type="http://schemas.openxmlformats.org/officeDocument/2006/relationships/hyperlink" Target="https://www.trade-tariff.service.gov.uk/commodities/0304891000" TargetMode="External"/><Relationship Id="rId1111" Type="http://schemas.openxmlformats.org/officeDocument/2006/relationships/hyperlink" Target="https://www.trade-tariff.service.gov.uk/commodities/0305698064" TargetMode="External"/><Relationship Id="rId1556" Type="http://schemas.openxmlformats.org/officeDocument/2006/relationships/hyperlink" Target="https://www.trade-tariff.service.gov.uk/commodities/0406907400" TargetMode="External"/><Relationship Id="rId1763" Type="http://schemas.openxmlformats.org/officeDocument/2006/relationships/hyperlink" Target="https://www.trade-tariff.service.gov.uk/commodities/1604142800" TargetMode="External"/><Relationship Id="rId1970" Type="http://schemas.openxmlformats.org/officeDocument/2006/relationships/hyperlink" Target="https://www.trade-tariff.service.gov.uk/commodities/2309904181" TargetMode="External"/><Relationship Id="rId55" Type="http://schemas.openxmlformats.org/officeDocument/2006/relationships/hyperlink" Target="https://www.trade-tariff.service.gov.uk/commodities/0102902000" TargetMode="External"/><Relationship Id="rId1209" Type="http://schemas.openxmlformats.org/officeDocument/2006/relationships/hyperlink" Target="https://www.trade-tariff.service.gov.uk/commodities/0306179100" TargetMode="External"/><Relationship Id="rId1416" Type="http://schemas.openxmlformats.org/officeDocument/2006/relationships/hyperlink" Target="https://www.trade-tariff.service.gov.uk/commodities/0402109900" TargetMode="External"/><Relationship Id="rId1623" Type="http://schemas.openxmlformats.org/officeDocument/2006/relationships/hyperlink" Target="https://www.trade-tariff.service.gov.uk/commodities/1501109000" TargetMode="External"/><Relationship Id="rId1830" Type="http://schemas.openxmlformats.org/officeDocument/2006/relationships/hyperlink" Target="https://www.trade-tariff.service.gov.uk/commodities/1604207040" TargetMode="External"/><Relationship Id="rId1928" Type="http://schemas.openxmlformats.org/officeDocument/2006/relationships/hyperlink" Target="https://www.trade-tariff.service.gov.uk/commodities/1702110000" TargetMode="External"/><Relationship Id="rId271" Type="http://schemas.openxmlformats.org/officeDocument/2006/relationships/hyperlink" Target="https://www.trade-tariff.service.gov.uk/commodities/0206109591" TargetMode="External"/><Relationship Id="rId131" Type="http://schemas.openxmlformats.org/officeDocument/2006/relationships/hyperlink" Target="https://www.trade-tariff.service.gov.uk/commodities/0202100015" TargetMode="External"/><Relationship Id="rId369" Type="http://schemas.openxmlformats.org/officeDocument/2006/relationships/hyperlink" Target="https://www.trade-tariff.service.gov.uk/commodities/0207448100" TargetMode="External"/><Relationship Id="rId576" Type="http://schemas.openxmlformats.org/officeDocument/2006/relationships/hyperlink" Target="https://www.trade-tariff.service.gov.uk/commodities/0302549000" TargetMode="External"/><Relationship Id="rId783" Type="http://schemas.openxmlformats.org/officeDocument/2006/relationships/hyperlink" Target="https://www.trade-tariff.service.gov.uk/commodities/0303990035" TargetMode="External"/><Relationship Id="rId990" Type="http://schemas.openxmlformats.org/officeDocument/2006/relationships/hyperlink" Target="https://www.trade-tariff.service.gov.uk/commodities/0304992390" TargetMode="External"/><Relationship Id="rId229" Type="http://schemas.openxmlformats.org/officeDocument/2006/relationships/hyperlink" Target="https://www.trade-tariff.service.gov.uk/commodities/0204225090" TargetMode="External"/><Relationship Id="rId436" Type="http://schemas.openxmlformats.org/officeDocument/2006/relationships/hyperlink" Target="https://www.trade-tariff.service.gov.uk/commodities/0209101900" TargetMode="External"/><Relationship Id="rId643" Type="http://schemas.openxmlformats.org/officeDocument/2006/relationships/hyperlink" Target="https://www.trade-tariff.service.gov.uk/commodities/0303130010" TargetMode="External"/><Relationship Id="rId1066" Type="http://schemas.openxmlformats.org/officeDocument/2006/relationships/hyperlink" Target="https://www.trade-tariff.service.gov.uk/commodities/0305519020" TargetMode="External"/><Relationship Id="rId1273" Type="http://schemas.openxmlformats.org/officeDocument/2006/relationships/hyperlink" Target="https://www.trade-tariff.service.gov.uk/commodities/0306959090" TargetMode="External"/><Relationship Id="rId1480" Type="http://schemas.openxmlformats.org/officeDocument/2006/relationships/hyperlink" Target="https://www.trade-tariff.service.gov.uk/commodities/0404103200" TargetMode="External"/><Relationship Id="rId850" Type="http://schemas.openxmlformats.org/officeDocument/2006/relationships/hyperlink" Target="https://www.trade-tariff.service.gov.uk/commodities/0304563000" TargetMode="External"/><Relationship Id="rId948" Type="http://schemas.openxmlformats.org/officeDocument/2006/relationships/hyperlink" Target="https://www.trade-tariff.service.gov.uk/commodities/0304939010" TargetMode="External"/><Relationship Id="rId1133" Type="http://schemas.openxmlformats.org/officeDocument/2006/relationships/hyperlink" Target="https://www.trade-tariff.service.gov.uk/commodities/0305720051" TargetMode="External"/><Relationship Id="rId1578" Type="http://schemas.openxmlformats.org/officeDocument/2006/relationships/hyperlink" Target="https://www.trade-tariff.service.gov.uk/commodities/0407191100" TargetMode="External"/><Relationship Id="rId1785" Type="http://schemas.openxmlformats.org/officeDocument/2006/relationships/hyperlink" Target="https://www.trade-tariff.service.gov.uk/commodities/1604149000" TargetMode="External"/><Relationship Id="rId1992" Type="http://schemas.openxmlformats.org/officeDocument/2006/relationships/hyperlink" Target="https://www.trade-tariff.service.gov.uk/commodities/2922498590" TargetMode="External"/><Relationship Id="rId77" Type="http://schemas.openxmlformats.org/officeDocument/2006/relationships/hyperlink" Target="https://www.trade-tariff.service.gov.uk/commodities/0105992000" TargetMode="External"/><Relationship Id="rId503" Type="http://schemas.openxmlformats.org/officeDocument/2006/relationships/hyperlink" Target="https://www.trade-tariff.service.gov.uk/commodities/0301991140" TargetMode="External"/><Relationship Id="rId710" Type="http://schemas.openxmlformats.org/officeDocument/2006/relationships/hyperlink" Target="https://www.trade-tariff.service.gov.uk/commodities/0303633010" TargetMode="External"/><Relationship Id="rId808" Type="http://schemas.openxmlformats.org/officeDocument/2006/relationships/hyperlink" Target="https://www.trade-tariff.service.gov.uk/commodities/0304425000" TargetMode="External"/><Relationship Id="rId1340" Type="http://schemas.openxmlformats.org/officeDocument/2006/relationships/hyperlink" Target="https://www.trade-tariff.service.gov.uk/commodities/0307498090" TargetMode="External"/><Relationship Id="rId1438" Type="http://schemas.openxmlformats.org/officeDocument/2006/relationships/hyperlink" Target="https://www.trade-tariff.service.gov.uk/commodities/0403201300" TargetMode="External"/><Relationship Id="rId1645" Type="http://schemas.openxmlformats.org/officeDocument/2006/relationships/hyperlink" Target="https://www.trade-tariff.service.gov.uk/commodities/1505001000" TargetMode="External"/><Relationship Id="rId1200" Type="http://schemas.openxmlformats.org/officeDocument/2006/relationships/hyperlink" Target="https://www.trade-tariff.service.gov.uk/commodities/0306141000" TargetMode="External"/><Relationship Id="rId1852" Type="http://schemas.openxmlformats.org/officeDocument/2006/relationships/hyperlink" Target="https://www.trade-tariff.service.gov.uk/commodities/1605100031" TargetMode="External"/><Relationship Id="rId1505" Type="http://schemas.openxmlformats.org/officeDocument/2006/relationships/hyperlink" Target="https://www.trade-tariff.service.gov.uk/commodities/0405101920" TargetMode="External"/><Relationship Id="rId1712" Type="http://schemas.openxmlformats.org/officeDocument/2006/relationships/hyperlink" Target="https://www.trade-tariff.service.gov.uk/commodities/1602421000" TargetMode="External"/><Relationship Id="rId293" Type="http://schemas.openxmlformats.org/officeDocument/2006/relationships/hyperlink" Target="https://www.trade-tariff.service.gov.uk/commodities/0206299171" TargetMode="External"/><Relationship Id="rId153" Type="http://schemas.openxmlformats.org/officeDocument/2006/relationships/hyperlink" Target="https://www.trade-tariff.service.gov.uk/commodities/0202209015" TargetMode="External"/><Relationship Id="rId360" Type="http://schemas.openxmlformats.org/officeDocument/2006/relationships/hyperlink" Target="https://www.trade-tariff.service.gov.uk/commodities/0207428000" TargetMode="External"/><Relationship Id="rId598" Type="http://schemas.openxmlformats.org/officeDocument/2006/relationships/hyperlink" Target="https://www.trade-tariff.service.gov.uk/commodities/0302849000" TargetMode="External"/><Relationship Id="rId2041" Type="http://schemas.openxmlformats.org/officeDocument/2006/relationships/hyperlink" Target="https://www.trade-tariff.service.gov.uk/commodities/4301100000" TargetMode="External"/><Relationship Id="rId220" Type="http://schemas.openxmlformats.org/officeDocument/2006/relationships/hyperlink" Target="https://www.trade-tariff.service.gov.uk/commodities/0204100010" TargetMode="External"/><Relationship Id="rId458" Type="http://schemas.openxmlformats.org/officeDocument/2006/relationships/hyperlink" Target="https://www.trade-tariff.service.gov.uk/commodities/0210198900" TargetMode="External"/><Relationship Id="rId665" Type="http://schemas.openxmlformats.org/officeDocument/2006/relationships/hyperlink" Target="https://www.trade-tariff.service.gov.uk/commodities/0303395000" TargetMode="External"/><Relationship Id="rId872" Type="http://schemas.openxmlformats.org/officeDocument/2006/relationships/hyperlink" Target="https://www.trade-tariff.service.gov.uk/commodities/0304690090" TargetMode="External"/><Relationship Id="rId1088" Type="http://schemas.openxmlformats.org/officeDocument/2006/relationships/hyperlink" Target="https://www.trade-tariff.service.gov.uk/commodities/0305598570" TargetMode="External"/><Relationship Id="rId1295" Type="http://schemas.openxmlformats.org/officeDocument/2006/relationships/hyperlink" Target="https://www.trade-tariff.service.gov.uk/commodities/0307299010" TargetMode="External"/><Relationship Id="rId318" Type="http://schemas.openxmlformats.org/officeDocument/2006/relationships/hyperlink" Target="https://www.trade-tariff.service.gov.uk/commodities/0207135000" TargetMode="External"/><Relationship Id="rId525" Type="http://schemas.openxmlformats.org/officeDocument/2006/relationships/hyperlink" Target="https://www.trade-tariff.service.gov.uk/commodities/0302211000" TargetMode="External"/><Relationship Id="rId732" Type="http://schemas.openxmlformats.org/officeDocument/2006/relationships/hyperlink" Target="https://www.trade-tariff.service.gov.uk/commodities/0303689000" TargetMode="External"/><Relationship Id="rId1155" Type="http://schemas.openxmlformats.org/officeDocument/2006/relationships/hyperlink" Target="https://www.trade-tariff.service.gov.uk/commodities/0305790015" TargetMode="External"/><Relationship Id="rId1362" Type="http://schemas.openxmlformats.org/officeDocument/2006/relationships/hyperlink" Target="https://www.trade-tariff.service.gov.uk/commodities/0307910091" TargetMode="External"/><Relationship Id="rId99" Type="http://schemas.openxmlformats.org/officeDocument/2006/relationships/hyperlink" Target="https://www.trade-tariff.service.gov.uk/commodities/0201100092" TargetMode="External"/><Relationship Id="rId1015" Type="http://schemas.openxmlformats.org/officeDocument/2006/relationships/hyperlink" Target="https://www.trade-tariff.service.gov.uk/commodities/0305200074" TargetMode="External"/><Relationship Id="rId1222" Type="http://schemas.openxmlformats.org/officeDocument/2006/relationships/hyperlink" Target="https://www.trade-tariff.service.gov.uk/commodities/0306329900" TargetMode="External"/><Relationship Id="rId1667" Type="http://schemas.openxmlformats.org/officeDocument/2006/relationships/hyperlink" Target="https://www.trade-tariff.service.gov.uk/commodities/1520000000" TargetMode="External"/><Relationship Id="rId1874" Type="http://schemas.openxmlformats.org/officeDocument/2006/relationships/hyperlink" Target="https://www.trade-tariff.service.gov.uk/commodities/1605219065" TargetMode="External"/><Relationship Id="rId1527" Type="http://schemas.openxmlformats.org/officeDocument/2006/relationships/hyperlink" Target="https://www.trade-tariff.service.gov.uk/commodities/0406301020" TargetMode="External"/><Relationship Id="rId1734" Type="http://schemas.openxmlformats.org/officeDocument/2006/relationships/hyperlink" Target="https://www.trade-tariff.service.gov.uk/commodities/1602909500" TargetMode="External"/><Relationship Id="rId1941" Type="http://schemas.openxmlformats.org/officeDocument/2006/relationships/hyperlink" Target="https://www.trade-tariff.service.gov.uk/commodities/2309105900" TargetMode="External"/><Relationship Id="rId26" Type="http://schemas.openxmlformats.org/officeDocument/2006/relationships/hyperlink" Target="https://www.trade-tariff.service.gov.uk/commodities/0102294930" TargetMode="External"/><Relationship Id="rId175" Type="http://schemas.openxmlformats.org/officeDocument/2006/relationships/hyperlink" Target="https://www.trade-tariff.service.gov.uk/commodities/0202305088" TargetMode="External"/><Relationship Id="rId1801" Type="http://schemas.openxmlformats.org/officeDocument/2006/relationships/hyperlink" Target="https://www.trade-tariff.service.gov.uk/commodities/1604199130" TargetMode="External"/><Relationship Id="rId382" Type="http://schemas.openxmlformats.org/officeDocument/2006/relationships/hyperlink" Target="https://www.trade-tariff.service.gov.uk/commodities/0207459900" TargetMode="External"/><Relationship Id="rId687" Type="http://schemas.openxmlformats.org/officeDocument/2006/relationships/hyperlink" Target="https://www.trade-tariff.service.gov.uk/commodities/0303531000" TargetMode="External"/><Relationship Id="rId2063" Type="http://schemas.openxmlformats.org/officeDocument/2006/relationships/table" Target="../tables/table1.xml"/><Relationship Id="rId242" Type="http://schemas.openxmlformats.org/officeDocument/2006/relationships/hyperlink" Target="https://www.trade-tariff.service.gov.uk/commodities/0204423010" TargetMode="External"/><Relationship Id="rId894" Type="http://schemas.openxmlformats.org/officeDocument/2006/relationships/hyperlink" Target="https://www.trade-tariff.service.gov.uk/commodities/0304799013" TargetMode="External"/><Relationship Id="rId1177" Type="http://schemas.openxmlformats.org/officeDocument/2006/relationships/hyperlink" Target="https://www.trade-tariff.service.gov.uk/commodities/0305790059" TargetMode="External"/><Relationship Id="rId102" Type="http://schemas.openxmlformats.org/officeDocument/2006/relationships/hyperlink" Target="https://www.trade-tariff.service.gov.uk/commodities/0201100098" TargetMode="External"/><Relationship Id="rId547" Type="http://schemas.openxmlformats.org/officeDocument/2006/relationships/hyperlink" Target="https://www.trade-tariff.service.gov.uk/commodities/0302398000" TargetMode="External"/><Relationship Id="rId754" Type="http://schemas.openxmlformats.org/officeDocument/2006/relationships/hyperlink" Target="https://www.trade-tariff.service.gov.uk/commodities/0303893100" TargetMode="External"/><Relationship Id="rId961" Type="http://schemas.openxmlformats.org/officeDocument/2006/relationships/hyperlink" Target="https://www.trade-tariff.service.gov.uk/commodities/0304953000" TargetMode="External"/><Relationship Id="rId1384" Type="http://schemas.openxmlformats.org/officeDocument/2006/relationships/hyperlink" Target="https://www.trade-tariff.service.gov.uk/commodities/0309100090" TargetMode="External"/><Relationship Id="rId1591" Type="http://schemas.openxmlformats.org/officeDocument/2006/relationships/hyperlink" Target="https://www.trade-tariff.service.gov.uk/commodities/0408912000" TargetMode="External"/><Relationship Id="rId1689" Type="http://schemas.openxmlformats.org/officeDocument/2006/relationships/hyperlink" Target="https://www.trade-tariff.service.gov.uk/commodities/1602100000" TargetMode="External"/><Relationship Id="rId90" Type="http://schemas.openxmlformats.org/officeDocument/2006/relationships/hyperlink" Target="https://www.trade-tariff.service.gov.uk/commodities/0106391000" TargetMode="External"/><Relationship Id="rId407" Type="http://schemas.openxmlformats.org/officeDocument/2006/relationships/hyperlink" Target="https://www.trade-tariff.service.gov.uk/commodities/0207559500" TargetMode="External"/><Relationship Id="rId614" Type="http://schemas.openxmlformats.org/officeDocument/2006/relationships/hyperlink" Target="https://www.trade-tariff.service.gov.uk/commodities/0302899090" TargetMode="External"/><Relationship Id="rId821" Type="http://schemas.openxmlformats.org/officeDocument/2006/relationships/hyperlink" Target="https://www.trade-tariff.service.gov.uk/commodities/0304472000" TargetMode="External"/><Relationship Id="rId1037" Type="http://schemas.openxmlformats.org/officeDocument/2006/relationships/hyperlink" Target="https://www.trade-tariff.service.gov.uk/commodities/0305399060" TargetMode="External"/><Relationship Id="rId1244" Type="http://schemas.openxmlformats.org/officeDocument/2006/relationships/hyperlink" Target="https://www.trade-tariff.service.gov.uk/commodities/0306391000" TargetMode="External"/><Relationship Id="rId1451" Type="http://schemas.openxmlformats.org/officeDocument/2006/relationships/hyperlink" Target="https://www.trade-tariff.service.gov.uk/commodities/0403209100" TargetMode="External"/><Relationship Id="rId1896" Type="http://schemas.openxmlformats.org/officeDocument/2006/relationships/hyperlink" Target="https://www.trade-tariff.service.gov.uk/commodities/1605520020" TargetMode="External"/><Relationship Id="rId919" Type="http://schemas.openxmlformats.org/officeDocument/2006/relationships/hyperlink" Target="https://www.trade-tariff.service.gov.uk/commodities/0304870090" TargetMode="External"/><Relationship Id="rId1104" Type="http://schemas.openxmlformats.org/officeDocument/2006/relationships/hyperlink" Target="https://www.trade-tariff.service.gov.uk/commodities/0305695000" TargetMode="External"/><Relationship Id="rId1311" Type="http://schemas.openxmlformats.org/officeDocument/2006/relationships/hyperlink" Target="https://www.trade-tariff.service.gov.uk/commodities/0307429000" TargetMode="External"/><Relationship Id="rId1549" Type="http://schemas.openxmlformats.org/officeDocument/2006/relationships/hyperlink" Target="https://www.trade-tariff.service.gov.uk/commodities/0406903900" TargetMode="External"/><Relationship Id="rId1756" Type="http://schemas.openxmlformats.org/officeDocument/2006/relationships/hyperlink" Target="https://www.trade-tariff.service.gov.uk/commodities/1604139010" TargetMode="External"/><Relationship Id="rId1963" Type="http://schemas.openxmlformats.org/officeDocument/2006/relationships/hyperlink" Target="https://www.trade-tariff.service.gov.uk/commodities/2309903910" TargetMode="External"/><Relationship Id="rId48" Type="http://schemas.openxmlformats.org/officeDocument/2006/relationships/hyperlink" Target="https://www.trade-tariff.service.gov.uk/commodities/0102299929" TargetMode="External"/><Relationship Id="rId1409" Type="http://schemas.openxmlformats.org/officeDocument/2006/relationships/hyperlink" Target="https://www.trade-tariff.service.gov.uk/commodities/0401509110" TargetMode="External"/><Relationship Id="rId1616" Type="http://schemas.openxmlformats.org/officeDocument/2006/relationships/hyperlink" Target="https://www.trade-tariff.service.gov.uk/commodities/0511991000" TargetMode="External"/><Relationship Id="rId1823" Type="http://schemas.openxmlformats.org/officeDocument/2006/relationships/hyperlink" Target="https://www.trade-tariff.service.gov.uk/commodities/1604205019" TargetMode="External"/><Relationship Id="rId197" Type="http://schemas.openxmlformats.org/officeDocument/2006/relationships/hyperlink" Target="https://www.trade-tariff.service.gov.uk/commodities/0203191500" TargetMode="External"/><Relationship Id="rId264" Type="http://schemas.openxmlformats.org/officeDocument/2006/relationships/hyperlink" Target="https://www.trade-tariff.service.gov.uk/commodities/0204507910" TargetMode="External"/><Relationship Id="rId471" Type="http://schemas.openxmlformats.org/officeDocument/2006/relationships/hyperlink" Target="https://www.trade-tariff.service.gov.uk/commodities/0210930000" TargetMode="External"/><Relationship Id="rId124" Type="http://schemas.openxmlformats.org/officeDocument/2006/relationships/hyperlink" Target="https://www.trade-tariff.service.gov.uk/commodities/0201209099" TargetMode="External"/><Relationship Id="rId569" Type="http://schemas.openxmlformats.org/officeDocument/2006/relationships/hyperlink" Target="https://www.trade-tariff.service.gov.uk/commodities/0302520090" TargetMode="External"/><Relationship Id="rId776" Type="http://schemas.openxmlformats.org/officeDocument/2006/relationships/hyperlink" Target="https://www.trade-tariff.service.gov.uk/commodities/0303919099" TargetMode="External"/><Relationship Id="rId983" Type="http://schemas.openxmlformats.org/officeDocument/2006/relationships/hyperlink" Target="https://www.trade-tariff.service.gov.uk/commodities/0304992113" TargetMode="External"/><Relationship Id="rId1199" Type="http://schemas.openxmlformats.org/officeDocument/2006/relationships/hyperlink" Target="https://www.trade-tariff.service.gov.uk/commodities/0306129099" TargetMode="External"/><Relationship Id="rId331" Type="http://schemas.openxmlformats.org/officeDocument/2006/relationships/hyperlink" Target="https://www.trade-tariff.service.gov.uk/commodities/0207149900" TargetMode="External"/><Relationship Id="rId429" Type="http://schemas.openxmlformats.org/officeDocument/2006/relationships/hyperlink" Target="https://www.trade-tariff.service.gov.uk/commodities/0208600000" TargetMode="External"/><Relationship Id="rId636" Type="http://schemas.openxmlformats.org/officeDocument/2006/relationships/hyperlink" Target="https://www.trade-tariff.service.gov.uk/commodities/0302990080" TargetMode="External"/><Relationship Id="rId1059" Type="http://schemas.openxmlformats.org/officeDocument/2006/relationships/hyperlink" Target="https://www.trade-tariff.service.gov.uk/commodities/0305498050" TargetMode="External"/><Relationship Id="rId1266" Type="http://schemas.openxmlformats.org/officeDocument/2006/relationships/hyperlink" Target="https://www.trade-tariff.service.gov.uk/commodities/0306953021" TargetMode="External"/><Relationship Id="rId1473" Type="http://schemas.openxmlformats.org/officeDocument/2006/relationships/hyperlink" Target="https://www.trade-tariff.service.gov.uk/commodities/0404100400" TargetMode="External"/><Relationship Id="rId2012" Type="http://schemas.openxmlformats.org/officeDocument/2006/relationships/hyperlink" Target="https://www.trade-tariff.service.gov.uk/commodities/3504009090" TargetMode="External"/><Relationship Id="rId843" Type="http://schemas.openxmlformats.org/officeDocument/2006/relationships/hyperlink" Target="https://www.trade-tariff.service.gov.uk/commodities/0304530031" TargetMode="External"/><Relationship Id="rId1126" Type="http://schemas.openxmlformats.org/officeDocument/2006/relationships/hyperlink" Target="https://www.trade-tariff.service.gov.uk/commodities/0305720041" TargetMode="External"/><Relationship Id="rId1680" Type="http://schemas.openxmlformats.org/officeDocument/2006/relationships/hyperlink" Target="https://www.trade-tariff.service.gov.uk/commodities/1601001095" TargetMode="External"/><Relationship Id="rId1778" Type="http://schemas.openxmlformats.org/officeDocument/2006/relationships/hyperlink" Target="https://www.trade-tariff.service.gov.uk/commodities/1604144694" TargetMode="External"/><Relationship Id="rId1985" Type="http://schemas.openxmlformats.org/officeDocument/2006/relationships/hyperlink" Target="https://www.trade-tariff.service.gov.uk/commodities/2309909639" TargetMode="External"/><Relationship Id="rId703" Type="http://schemas.openxmlformats.org/officeDocument/2006/relationships/hyperlink" Target="https://www.trade-tariff.service.gov.uk/commodities/0303591010" TargetMode="External"/><Relationship Id="rId910" Type="http://schemas.openxmlformats.org/officeDocument/2006/relationships/hyperlink" Target="https://www.trade-tariff.service.gov.uk/commodities/0304839021" TargetMode="External"/><Relationship Id="rId1333" Type="http://schemas.openxmlformats.org/officeDocument/2006/relationships/hyperlink" Target="https://www.trade-tariff.service.gov.uk/commodities/0307494010" TargetMode="External"/><Relationship Id="rId1540" Type="http://schemas.openxmlformats.org/officeDocument/2006/relationships/hyperlink" Target="https://www.trade-tariff.service.gov.uk/commodities/0406902110" TargetMode="External"/><Relationship Id="rId1638" Type="http://schemas.openxmlformats.org/officeDocument/2006/relationships/hyperlink" Target="https://www.trade-tariff.service.gov.uk/commodities/1504201010" TargetMode="External"/><Relationship Id="rId1400" Type="http://schemas.openxmlformats.org/officeDocument/2006/relationships/hyperlink" Target="https://www.trade-tariff.service.gov.uk/commodities/0401409090" TargetMode="External"/><Relationship Id="rId1845" Type="http://schemas.openxmlformats.org/officeDocument/2006/relationships/hyperlink" Target="https://www.trade-tariff.service.gov.uk/commodities/1604209050" TargetMode="External"/><Relationship Id="rId1705" Type="http://schemas.openxmlformats.org/officeDocument/2006/relationships/hyperlink" Target="https://www.trade-tariff.service.gov.uk/commodities/1602392900" TargetMode="External"/><Relationship Id="rId1912" Type="http://schemas.openxmlformats.org/officeDocument/2006/relationships/hyperlink" Target="https://www.trade-tariff.service.gov.uk/commodities/1605590010" TargetMode="External"/><Relationship Id="rId286" Type="http://schemas.openxmlformats.org/officeDocument/2006/relationships/hyperlink" Target="https://www.trade-tariff.service.gov.uk/commodities/0206299142" TargetMode="External"/><Relationship Id="rId493" Type="http://schemas.openxmlformats.org/officeDocument/2006/relationships/hyperlink" Target="https://www.trade-tariff.service.gov.uk/commodities/0301919011" TargetMode="External"/><Relationship Id="rId146" Type="http://schemas.openxmlformats.org/officeDocument/2006/relationships/hyperlink" Target="https://www.trade-tariff.service.gov.uk/commodities/0202203087" TargetMode="External"/><Relationship Id="rId353" Type="http://schemas.openxmlformats.org/officeDocument/2006/relationships/hyperlink" Target="https://www.trade-tariff.service.gov.uk/commodities/0207278000" TargetMode="External"/><Relationship Id="rId560" Type="http://schemas.openxmlformats.org/officeDocument/2006/relationships/hyperlink" Target="https://www.trade-tariff.service.gov.uk/commodities/0302460000" TargetMode="External"/><Relationship Id="rId798" Type="http://schemas.openxmlformats.org/officeDocument/2006/relationships/hyperlink" Target="https://www.trade-tariff.service.gov.uk/commodities/0304310000" TargetMode="External"/><Relationship Id="rId1190" Type="http://schemas.openxmlformats.org/officeDocument/2006/relationships/hyperlink" Target="https://www.trade-tariff.service.gov.uk/commodities/0306111010" TargetMode="External"/><Relationship Id="rId2034" Type="http://schemas.openxmlformats.org/officeDocument/2006/relationships/hyperlink" Target="https://www.trade-tariff.service.gov.uk/commodities/4102210000" TargetMode="External"/><Relationship Id="rId213" Type="http://schemas.openxmlformats.org/officeDocument/2006/relationships/hyperlink" Target="https://www.trade-tariff.service.gov.uk/commodities/0203295520" TargetMode="External"/><Relationship Id="rId420" Type="http://schemas.openxmlformats.org/officeDocument/2006/relationships/hyperlink" Target="https://www.trade-tariff.service.gov.uk/commodities/0207609190" TargetMode="External"/><Relationship Id="rId658" Type="http://schemas.openxmlformats.org/officeDocument/2006/relationships/hyperlink" Target="https://www.trade-tariff.service.gov.uk/commodities/0303313000" TargetMode="External"/><Relationship Id="rId865" Type="http://schemas.openxmlformats.org/officeDocument/2006/relationships/hyperlink" Target="https://www.trade-tariff.service.gov.uk/commodities/0304599065" TargetMode="External"/><Relationship Id="rId1050" Type="http://schemas.openxmlformats.org/officeDocument/2006/relationships/hyperlink" Target="https://www.trade-tariff.service.gov.uk/commodities/0305449090" TargetMode="External"/><Relationship Id="rId1288" Type="http://schemas.openxmlformats.org/officeDocument/2006/relationships/hyperlink" Target="https://www.trade-tariff.service.gov.uk/commodities/0307219010" TargetMode="External"/><Relationship Id="rId1495" Type="http://schemas.openxmlformats.org/officeDocument/2006/relationships/hyperlink" Target="https://www.trade-tariff.service.gov.uk/commodities/0404108400" TargetMode="External"/><Relationship Id="rId518" Type="http://schemas.openxmlformats.org/officeDocument/2006/relationships/hyperlink" Target="https://www.trade-tariff.service.gov.uk/commodities/0302118011" TargetMode="External"/><Relationship Id="rId725" Type="http://schemas.openxmlformats.org/officeDocument/2006/relationships/hyperlink" Target="https://www.trade-tariff.service.gov.uk/commodities/0303661980" TargetMode="External"/><Relationship Id="rId932" Type="http://schemas.openxmlformats.org/officeDocument/2006/relationships/hyperlink" Target="https://www.trade-tariff.service.gov.uk/commodities/0304894910" TargetMode="External"/><Relationship Id="rId1148" Type="http://schemas.openxmlformats.org/officeDocument/2006/relationships/hyperlink" Target="https://www.trade-tariff.service.gov.uk/commodities/0305720069" TargetMode="External"/><Relationship Id="rId1355" Type="http://schemas.openxmlformats.org/officeDocument/2006/relationships/hyperlink" Target="https://www.trade-tariff.service.gov.uk/commodities/0307830000" TargetMode="External"/><Relationship Id="rId1562" Type="http://schemas.openxmlformats.org/officeDocument/2006/relationships/hyperlink" Target="https://www.trade-tariff.service.gov.uk/commodities/0406907910" TargetMode="External"/><Relationship Id="rId1008" Type="http://schemas.openxmlformats.org/officeDocument/2006/relationships/hyperlink" Target="https://www.trade-tariff.service.gov.uk/commodities/0305200019" TargetMode="External"/><Relationship Id="rId1215" Type="http://schemas.openxmlformats.org/officeDocument/2006/relationships/hyperlink" Target="https://www.trade-tariff.service.gov.uk/commodities/0306179990" TargetMode="External"/><Relationship Id="rId1422" Type="http://schemas.openxmlformats.org/officeDocument/2006/relationships/hyperlink" Target="https://www.trade-tariff.service.gov.uk/commodities/0402291500" TargetMode="External"/><Relationship Id="rId1867" Type="http://schemas.openxmlformats.org/officeDocument/2006/relationships/hyperlink" Target="https://www.trade-tariff.service.gov.uk/commodities/1605219045" TargetMode="External"/><Relationship Id="rId61" Type="http://schemas.openxmlformats.org/officeDocument/2006/relationships/hyperlink" Target="https://www.trade-tariff.service.gov.uk/commodities/0103919000" TargetMode="External"/><Relationship Id="rId1727" Type="http://schemas.openxmlformats.org/officeDocument/2006/relationships/hyperlink" Target="https://www.trade-tariff.service.gov.uk/commodities/1602509590" TargetMode="External"/><Relationship Id="rId1934" Type="http://schemas.openxmlformats.org/officeDocument/2006/relationships/hyperlink" Target="https://www.trade-tariff.service.gov.uk/commodities/2309101500" TargetMode="External"/><Relationship Id="rId19" Type="http://schemas.openxmlformats.org/officeDocument/2006/relationships/hyperlink" Target="https://www.trade-tariff.service.gov.uk/commodities/0102292930" TargetMode="External"/><Relationship Id="rId168" Type="http://schemas.openxmlformats.org/officeDocument/2006/relationships/hyperlink" Target="https://www.trade-tariff.service.gov.uk/commodities/0202305081" TargetMode="External"/><Relationship Id="rId375" Type="http://schemas.openxmlformats.org/officeDocument/2006/relationships/hyperlink" Target="https://www.trade-tariff.service.gov.uk/commodities/0207454100" TargetMode="External"/><Relationship Id="rId582" Type="http://schemas.openxmlformats.org/officeDocument/2006/relationships/hyperlink" Target="https://www.trade-tariff.service.gov.uk/commodities/0302592000" TargetMode="External"/><Relationship Id="rId2056" Type="http://schemas.openxmlformats.org/officeDocument/2006/relationships/hyperlink" Target="https://www.trade-tariff.service.gov.uk/commodities/5102200000" TargetMode="External"/><Relationship Id="rId3" Type="http://schemas.openxmlformats.org/officeDocument/2006/relationships/hyperlink" Target="https://www.trade-tariff.service.gov.uk/commodities/0101299000" TargetMode="External"/><Relationship Id="rId235" Type="http://schemas.openxmlformats.org/officeDocument/2006/relationships/hyperlink" Target="https://www.trade-tariff.service.gov.uk/commodities/0204230099" TargetMode="External"/><Relationship Id="rId442" Type="http://schemas.openxmlformats.org/officeDocument/2006/relationships/hyperlink" Target="https://www.trade-tariff.service.gov.uk/commodities/0210113900" TargetMode="External"/><Relationship Id="rId887" Type="http://schemas.openxmlformats.org/officeDocument/2006/relationships/hyperlink" Target="https://www.trade-tariff.service.gov.uk/commodities/0304750090" TargetMode="External"/><Relationship Id="rId1072" Type="http://schemas.openxmlformats.org/officeDocument/2006/relationships/hyperlink" Target="https://www.trade-tariff.service.gov.uk/commodities/0305539010" TargetMode="External"/><Relationship Id="rId302" Type="http://schemas.openxmlformats.org/officeDocument/2006/relationships/hyperlink" Target="https://www.trade-tariff.service.gov.uk/commodities/0206490000" TargetMode="External"/><Relationship Id="rId747" Type="http://schemas.openxmlformats.org/officeDocument/2006/relationships/hyperlink" Target="https://www.trade-tariff.service.gov.uk/commodities/0303820090" TargetMode="External"/><Relationship Id="rId954" Type="http://schemas.openxmlformats.org/officeDocument/2006/relationships/hyperlink" Target="https://www.trade-tariff.service.gov.uk/commodities/0304951010" TargetMode="External"/><Relationship Id="rId1377" Type="http://schemas.openxmlformats.org/officeDocument/2006/relationships/hyperlink" Target="https://www.trade-tariff.service.gov.uk/commodities/0308905000" TargetMode="External"/><Relationship Id="rId1584" Type="http://schemas.openxmlformats.org/officeDocument/2006/relationships/hyperlink" Target="https://www.trade-tariff.service.gov.uk/commodities/0407901000" TargetMode="External"/><Relationship Id="rId1791" Type="http://schemas.openxmlformats.org/officeDocument/2006/relationships/hyperlink" Target="https://www.trade-tariff.service.gov.uk/commodities/1604160010" TargetMode="External"/><Relationship Id="rId83" Type="http://schemas.openxmlformats.org/officeDocument/2006/relationships/hyperlink" Target="https://www.trade-tariff.service.gov.uk/commodities/0106141000" TargetMode="External"/><Relationship Id="rId607" Type="http://schemas.openxmlformats.org/officeDocument/2006/relationships/hyperlink" Target="https://www.trade-tariff.service.gov.uk/commodities/0302893990" TargetMode="External"/><Relationship Id="rId814" Type="http://schemas.openxmlformats.org/officeDocument/2006/relationships/hyperlink" Target="https://www.trade-tariff.service.gov.uk/commodities/0304441090" TargetMode="External"/><Relationship Id="rId1237" Type="http://schemas.openxmlformats.org/officeDocument/2006/relationships/hyperlink" Target="https://www.trade-tariff.service.gov.uk/commodities/0306361019" TargetMode="External"/><Relationship Id="rId1444" Type="http://schemas.openxmlformats.org/officeDocument/2006/relationships/hyperlink" Target="https://www.trade-tariff.service.gov.uk/commodities/0403204933" TargetMode="External"/><Relationship Id="rId1651" Type="http://schemas.openxmlformats.org/officeDocument/2006/relationships/hyperlink" Target="https://www.trade-tariff.service.gov.uk/commodities/1516109090" TargetMode="External"/><Relationship Id="rId1889" Type="http://schemas.openxmlformats.org/officeDocument/2006/relationships/hyperlink" Target="https://www.trade-tariff.service.gov.uk/commodities/1605301000" TargetMode="External"/><Relationship Id="rId1304" Type="http://schemas.openxmlformats.org/officeDocument/2006/relationships/hyperlink" Target="https://www.trade-tariff.service.gov.uk/commodities/0307392090" TargetMode="External"/><Relationship Id="rId1511" Type="http://schemas.openxmlformats.org/officeDocument/2006/relationships/hyperlink" Target="https://www.trade-tariff.service.gov.uk/commodities/0405201010" TargetMode="External"/><Relationship Id="rId1749" Type="http://schemas.openxmlformats.org/officeDocument/2006/relationships/hyperlink" Target="https://www.trade-tariff.service.gov.uk/commodities/1604129919" TargetMode="External"/><Relationship Id="rId1956" Type="http://schemas.openxmlformats.org/officeDocument/2006/relationships/hyperlink" Target="https://www.trade-tariff.service.gov.uk/commodities/2309903149" TargetMode="External"/><Relationship Id="rId1609" Type="http://schemas.openxmlformats.org/officeDocument/2006/relationships/hyperlink" Target="https://www.trade-tariff.service.gov.uk/commodities/0508009010" TargetMode="External"/><Relationship Id="rId1816" Type="http://schemas.openxmlformats.org/officeDocument/2006/relationships/hyperlink" Target="https://www.trade-tariff.service.gov.uk/commodities/1604203005" TargetMode="External"/><Relationship Id="rId10" Type="http://schemas.openxmlformats.org/officeDocument/2006/relationships/hyperlink" Target="https://www.trade-tariff.service.gov.uk/commodities/0102291010" TargetMode="External"/><Relationship Id="rId397" Type="http://schemas.openxmlformats.org/officeDocument/2006/relationships/hyperlink" Target="https://www.trade-tariff.service.gov.uk/commodities/0207549900" TargetMode="External"/><Relationship Id="rId257" Type="http://schemas.openxmlformats.org/officeDocument/2006/relationships/hyperlink" Target="https://www.trade-tariff.service.gov.uk/commodities/0204503910" TargetMode="External"/><Relationship Id="rId464" Type="http://schemas.openxmlformats.org/officeDocument/2006/relationships/hyperlink" Target="https://www.trade-tariff.service.gov.uk/commodities/0210209091" TargetMode="External"/><Relationship Id="rId1094" Type="http://schemas.openxmlformats.org/officeDocument/2006/relationships/hyperlink" Target="https://www.trade-tariff.service.gov.uk/commodities/0305620050" TargetMode="External"/><Relationship Id="rId117" Type="http://schemas.openxmlformats.org/officeDocument/2006/relationships/hyperlink" Target="https://www.trade-tariff.service.gov.uk/commodities/0201205092" TargetMode="External"/><Relationship Id="rId671" Type="http://schemas.openxmlformats.org/officeDocument/2006/relationships/hyperlink" Target="https://www.trade-tariff.service.gov.uk/commodities/0303422000" TargetMode="External"/><Relationship Id="rId769" Type="http://schemas.openxmlformats.org/officeDocument/2006/relationships/hyperlink" Target="https://www.trade-tariff.service.gov.uk/commodities/0303899030" TargetMode="External"/><Relationship Id="rId976" Type="http://schemas.openxmlformats.org/officeDocument/2006/relationships/hyperlink" Target="https://www.trade-tariff.service.gov.uk/commodities/0304963000" TargetMode="External"/><Relationship Id="rId1399" Type="http://schemas.openxmlformats.org/officeDocument/2006/relationships/hyperlink" Target="https://www.trade-tariff.service.gov.uk/commodities/0401409010" TargetMode="External"/><Relationship Id="rId324" Type="http://schemas.openxmlformats.org/officeDocument/2006/relationships/hyperlink" Target="https://www.trade-tariff.service.gov.uk/commodities/0207142000" TargetMode="External"/><Relationship Id="rId531" Type="http://schemas.openxmlformats.org/officeDocument/2006/relationships/hyperlink" Target="https://www.trade-tariff.service.gov.uk/commodities/0302291000" TargetMode="External"/><Relationship Id="rId629" Type="http://schemas.openxmlformats.org/officeDocument/2006/relationships/hyperlink" Target="https://www.trade-tariff.service.gov.uk/commodities/0302990045" TargetMode="External"/><Relationship Id="rId1161" Type="http://schemas.openxmlformats.org/officeDocument/2006/relationships/hyperlink" Target="https://www.trade-tariff.service.gov.uk/commodities/0305790039" TargetMode="External"/><Relationship Id="rId1259" Type="http://schemas.openxmlformats.org/officeDocument/2006/relationships/hyperlink" Target="https://www.trade-tariff.service.gov.uk/commodities/0306951990" TargetMode="External"/><Relationship Id="rId1466" Type="http://schemas.openxmlformats.org/officeDocument/2006/relationships/hyperlink" Target="https://www.trade-tariff.service.gov.uk/commodities/0403907100" TargetMode="External"/><Relationship Id="rId2005" Type="http://schemas.openxmlformats.org/officeDocument/2006/relationships/hyperlink" Target="https://www.trade-tariff.service.gov.uk/commodities/3502111000" TargetMode="External"/><Relationship Id="rId836" Type="http://schemas.openxmlformats.org/officeDocument/2006/relationships/hyperlink" Target="https://www.trade-tariff.service.gov.uk/commodities/0304510010" TargetMode="External"/><Relationship Id="rId1021" Type="http://schemas.openxmlformats.org/officeDocument/2006/relationships/hyperlink" Target="https://www.trade-tariff.service.gov.uk/commodities/0305200096" TargetMode="External"/><Relationship Id="rId1119" Type="http://schemas.openxmlformats.org/officeDocument/2006/relationships/hyperlink" Target="https://www.trade-tariff.service.gov.uk/commodities/0305720015" TargetMode="External"/><Relationship Id="rId1673" Type="http://schemas.openxmlformats.org/officeDocument/2006/relationships/hyperlink" Target="https://www.trade-tariff.service.gov.uk/commodities/1522003900" TargetMode="External"/><Relationship Id="rId1880" Type="http://schemas.openxmlformats.org/officeDocument/2006/relationships/hyperlink" Target="https://www.trade-tariff.service.gov.uk/commodities/1605290030" TargetMode="External"/><Relationship Id="rId1978" Type="http://schemas.openxmlformats.org/officeDocument/2006/relationships/hyperlink" Target="https://www.trade-tariff.service.gov.uk/commodities/2309905310" TargetMode="External"/><Relationship Id="rId903" Type="http://schemas.openxmlformats.org/officeDocument/2006/relationships/hyperlink" Target="https://www.trade-tariff.service.gov.uk/commodities/0304829010" TargetMode="External"/><Relationship Id="rId1326" Type="http://schemas.openxmlformats.org/officeDocument/2006/relationships/hyperlink" Target="https://www.trade-tariff.service.gov.uk/commodities/0307439500" TargetMode="External"/><Relationship Id="rId1533" Type="http://schemas.openxmlformats.org/officeDocument/2006/relationships/hyperlink" Target="https://www.trade-tariff.service.gov.uk/commodities/0406405000" TargetMode="External"/><Relationship Id="rId1740" Type="http://schemas.openxmlformats.org/officeDocument/2006/relationships/hyperlink" Target="https://www.trade-tariff.service.gov.uk/commodities/1604121000" TargetMode="External"/><Relationship Id="rId32" Type="http://schemas.openxmlformats.org/officeDocument/2006/relationships/hyperlink" Target="https://www.trade-tariff.service.gov.uk/commodities/0102295911" TargetMode="External"/><Relationship Id="rId1600" Type="http://schemas.openxmlformats.org/officeDocument/2006/relationships/hyperlink" Target="https://www.trade-tariff.service.gov.uk/commodities/0504000010" TargetMode="External"/><Relationship Id="rId1838" Type="http://schemas.openxmlformats.org/officeDocument/2006/relationships/hyperlink" Target="https://www.trade-tariff.service.gov.uk/commodities/1604209005" TargetMode="External"/><Relationship Id="rId181" Type="http://schemas.openxmlformats.org/officeDocument/2006/relationships/hyperlink" Target="https://www.trade-tariff.service.gov.uk/commodities/0202309044" TargetMode="External"/><Relationship Id="rId1905" Type="http://schemas.openxmlformats.org/officeDocument/2006/relationships/hyperlink" Target="https://www.trade-tariff.service.gov.uk/commodities/1605539095" TargetMode="External"/><Relationship Id="rId279" Type="http://schemas.openxmlformats.org/officeDocument/2006/relationships/hyperlink" Target="https://www.trade-tariff.service.gov.uk/commodities/0206299121" TargetMode="External"/><Relationship Id="rId486" Type="http://schemas.openxmlformats.org/officeDocument/2006/relationships/hyperlink" Target="https://www.trade-tariff.service.gov.uk/commodities/0210998510" TargetMode="External"/><Relationship Id="rId693" Type="http://schemas.openxmlformats.org/officeDocument/2006/relationships/hyperlink" Target="https://www.trade-tariff.service.gov.uk/commodities/0303549000" TargetMode="External"/><Relationship Id="rId139" Type="http://schemas.openxmlformats.org/officeDocument/2006/relationships/hyperlink" Target="https://www.trade-tariff.service.gov.uk/commodities/0202203015" TargetMode="External"/><Relationship Id="rId346" Type="http://schemas.openxmlformats.org/officeDocument/2006/relationships/hyperlink" Target="https://www.trade-tariff.service.gov.uk/commodities/0207271000" TargetMode="External"/><Relationship Id="rId553" Type="http://schemas.openxmlformats.org/officeDocument/2006/relationships/hyperlink" Target="https://www.trade-tariff.service.gov.uk/commodities/0302439000" TargetMode="External"/><Relationship Id="rId760" Type="http://schemas.openxmlformats.org/officeDocument/2006/relationships/hyperlink" Target="https://www.trade-tariff.service.gov.uk/commodities/0303895590" TargetMode="External"/><Relationship Id="rId998" Type="http://schemas.openxmlformats.org/officeDocument/2006/relationships/hyperlink" Target="https://www.trade-tariff.service.gov.uk/commodities/0304999920" TargetMode="External"/><Relationship Id="rId1183" Type="http://schemas.openxmlformats.org/officeDocument/2006/relationships/hyperlink" Target="https://www.trade-tariff.service.gov.uk/commodities/0305790065" TargetMode="External"/><Relationship Id="rId1390" Type="http://schemas.openxmlformats.org/officeDocument/2006/relationships/hyperlink" Target="https://www.trade-tariff.service.gov.uk/commodities/0309900031" TargetMode="External"/><Relationship Id="rId2027" Type="http://schemas.openxmlformats.org/officeDocument/2006/relationships/hyperlink" Target="https://www.trade-tariff.service.gov.uk/commodities/4101501000" TargetMode="External"/><Relationship Id="rId206" Type="http://schemas.openxmlformats.org/officeDocument/2006/relationships/hyperlink" Target="https://www.trade-tariff.service.gov.uk/commodities/0203219000" TargetMode="External"/><Relationship Id="rId413" Type="http://schemas.openxmlformats.org/officeDocument/2006/relationships/hyperlink" Target="https://www.trade-tariff.service.gov.uk/commodities/0207602190" TargetMode="External"/><Relationship Id="rId858" Type="http://schemas.openxmlformats.org/officeDocument/2006/relationships/hyperlink" Target="https://www.trade-tariff.service.gov.uk/commodities/0304599020" TargetMode="External"/><Relationship Id="rId1043" Type="http://schemas.openxmlformats.org/officeDocument/2006/relationships/hyperlink" Target="https://www.trade-tariff.service.gov.uk/commodities/0305410090" TargetMode="External"/><Relationship Id="rId1488" Type="http://schemas.openxmlformats.org/officeDocument/2006/relationships/hyperlink" Target="https://www.trade-tariff.service.gov.uk/commodities/0404105800" TargetMode="External"/><Relationship Id="rId1695" Type="http://schemas.openxmlformats.org/officeDocument/2006/relationships/hyperlink" Target="https://www.trade-tariff.service.gov.uk/commodities/1602318090" TargetMode="External"/><Relationship Id="rId620" Type="http://schemas.openxmlformats.org/officeDocument/2006/relationships/hyperlink" Target="https://www.trade-tariff.service.gov.uk/commodities/0302910097" TargetMode="External"/><Relationship Id="rId718" Type="http://schemas.openxmlformats.org/officeDocument/2006/relationships/hyperlink" Target="https://www.trade-tariff.service.gov.uk/commodities/0303661190" TargetMode="External"/><Relationship Id="rId925" Type="http://schemas.openxmlformats.org/officeDocument/2006/relationships/hyperlink" Target="https://www.trade-tariff.service.gov.uk/commodities/0304889000" TargetMode="External"/><Relationship Id="rId1250" Type="http://schemas.openxmlformats.org/officeDocument/2006/relationships/hyperlink" Target="https://www.trade-tariff.service.gov.uk/commodities/0306929010" TargetMode="External"/><Relationship Id="rId1348" Type="http://schemas.openxmlformats.org/officeDocument/2006/relationships/hyperlink" Target="https://www.trade-tariff.service.gov.uk/commodities/0307721000" TargetMode="External"/><Relationship Id="rId1555" Type="http://schemas.openxmlformats.org/officeDocument/2006/relationships/hyperlink" Target="https://www.trade-tariff.service.gov.uk/commodities/0406907300" TargetMode="External"/><Relationship Id="rId1762" Type="http://schemas.openxmlformats.org/officeDocument/2006/relationships/hyperlink" Target="https://www.trade-tariff.service.gov.uk/commodities/1604142690" TargetMode="External"/><Relationship Id="rId1110" Type="http://schemas.openxmlformats.org/officeDocument/2006/relationships/hyperlink" Target="https://www.trade-tariff.service.gov.uk/commodities/0305698061" TargetMode="External"/><Relationship Id="rId1208" Type="http://schemas.openxmlformats.org/officeDocument/2006/relationships/hyperlink" Target="https://www.trade-tariff.service.gov.uk/commodities/0306169990" TargetMode="External"/><Relationship Id="rId1415" Type="http://schemas.openxmlformats.org/officeDocument/2006/relationships/hyperlink" Target="https://www.trade-tariff.service.gov.uk/commodities/0402109100" TargetMode="External"/><Relationship Id="rId54" Type="http://schemas.openxmlformats.org/officeDocument/2006/relationships/hyperlink" Target="https://www.trade-tariff.service.gov.uk/commodities/0102399000" TargetMode="External"/><Relationship Id="rId1622" Type="http://schemas.openxmlformats.org/officeDocument/2006/relationships/hyperlink" Target="https://www.trade-tariff.service.gov.uk/commodities/1501101000" TargetMode="External"/><Relationship Id="rId1927" Type="http://schemas.openxmlformats.org/officeDocument/2006/relationships/hyperlink" Target="https://www.trade-tariff.service.gov.uk/commodities/1517909990" TargetMode="External"/><Relationship Id="rId270" Type="http://schemas.openxmlformats.org/officeDocument/2006/relationships/hyperlink" Target="https://www.trade-tariff.service.gov.uk/commodities/0206109515" TargetMode="External"/><Relationship Id="rId130" Type="http://schemas.openxmlformats.org/officeDocument/2006/relationships/hyperlink" Target="https://www.trade-tariff.service.gov.uk/commodities/0202100011" TargetMode="External"/><Relationship Id="rId368" Type="http://schemas.openxmlformats.org/officeDocument/2006/relationships/hyperlink" Target="https://www.trade-tariff.service.gov.uk/commodities/0207447100" TargetMode="External"/><Relationship Id="rId575" Type="http://schemas.openxmlformats.org/officeDocument/2006/relationships/hyperlink" Target="https://www.trade-tariff.service.gov.uk/commodities/0302541990" TargetMode="External"/><Relationship Id="rId782" Type="http://schemas.openxmlformats.org/officeDocument/2006/relationships/hyperlink" Target="https://www.trade-tariff.service.gov.uk/commodities/0303990030" TargetMode="External"/><Relationship Id="rId2049" Type="http://schemas.openxmlformats.org/officeDocument/2006/relationships/hyperlink" Target="https://www.trade-tariff.service.gov.uk/commodities/5101290000" TargetMode="External"/><Relationship Id="rId228" Type="http://schemas.openxmlformats.org/officeDocument/2006/relationships/hyperlink" Target="https://www.trade-tariff.service.gov.uk/commodities/0204225010" TargetMode="External"/><Relationship Id="rId435" Type="http://schemas.openxmlformats.org/officeDocument/2006/relationships/hyperlink" Target="https://www.trade-tariff.service.gov.uk/commodities/0209101100" TargetMode="External"/><Relationship Id="rId642" Type="http://schemas.openxmlformats.org/officeDocument/2006/relationships/hyperlink" Target="https://www.trade-tariff.service.gov.uk/commodities/0303120080" TargetMode="External"/><Relationship Id="rId1065" Type="http://schemas.openxmlformats.org/officeDocument/2006/relationships/hyperlink" Target="https://www.trade-tariff.service.gov.uk/commodities/0305519010" TargetMode="External"/><Relationship Id="rId1272" Type="http://schemas.openxmlformats.org/officeDocument/2006/relationships/hyperlink" Target="https://www.trade-tariff.service.gov.uk/commodities/0306959010" TargetMode="External"/><Relationship Id="rId502" Type="http://schemas.openxmlformats.org/officeDocument/2006/relationships/hyperlink" Target="https://www.trade-tariff.service.gov.uk/commodities/0301950000" TargetMode="External"/><Relationship Id="rId947" Type="http://schemas.openxmlformats.org/officeDocument/2006/relationships/hyperlink" Target="https://www.trade-tariff.service.gov.uk/commodities/0304931090" TargetMode="External"/><Relationship Id="rId1132" Type="http://schemas.openxmlformats.org/officeDocument/2006/relationships/hyperlink" Target="https://www.trade-tariff.service.gov.uk/commodities/0305720050" TargetMode="External"/><Relationship Id="rId1577" Type="http://schemas.openxmlformats.org/officeDocument/2006/relationships/hyperlink" Target="https://www.trade-tariff.service.gov.uk/commodities/0407110000" TargetMode="External"/><Relationship Id="rId1784" Type="http://schemas.openxmlformats.org/officeDocument/2006/relationships/hyperlink" Target="https://www.trade-tariff.service.gov.uk/commodities/1604144890" TargetMode="External"/><Relationship Id="rId1991" Type="http://schemas.openxmlformats.org/officeDocument/2006/relationships/hyperlink" Target="https://www.trade-tariff.service.gov.uk/commodities/2835260000" TargetMode="External"/><Relationship Id="rId76" Type="http://schemas.openxmlformats.org/officeDocument/2006/relationships/hyperlink" Target="https://www.trade-tariff.service.gov.uk/commodities/0105991000" TargetMode="External"/><Relationship Id="rId807" Type="http://schemas.openxmlformats.org/officeDocument/2006/relationships/hyperlink" Target="https://www.trade-tariff.service.gov.uk/commodities/0304421000" TargetMode="External"/><Relationship Id="rId1437" Type="http://schemas.openxmlformats.org/officeDocument/2006/relationships/hyperlink" Target="https://www.trade-tariff.service.gov.uk/commodities/0403201100" TargetMode="External"/><Relationship Id="rId1644" Type="http://schemas.openxmlformats.org/officeDocument/2006/relationships/hyperlink" Target="https://www.trade-tariff.service.gov.uk/commodities/1504309000" TargetMode="External"/><Relationship Id="rId1851" Type="http://schemas.openxmlformats.org/officeDocument/2006/relationships/hyperlink" Target="https://www.trade-tariff.service.gov.uk/commodities/1605100011" TargetMode="External"/><Relationship Id="rId1504" Type="http://schemas.openxmlformats.org/officeDocument/2006/relationships/hyperlink" Target="https://www.trade-tariff.service.gov.uk/commodities/0405101190" TargetMode="External"/><Relationship Id="rId1711" Type="http://schemas.openxmlformats.org/officeDocument/2006/relationships/hyperlink" Target="https://www.trade-tariff.service.gov.uk/commodities/1602419090" TargetMode="External"/><Relationship Id="rId1949" Type="http://schemas.openxmlformats.org/officeDocument/2006/relationships/hyperlink" Target="https://www.trade-tariff.service.gov.uk/commodities/2309901099" TargetMode="External"/><Relationship Id="rId292" Type="http://schemas.openxmlformats.org/officeDocument/2006/relationships/hyperlink" Target="https://www.trade-tariff.service.gov.uk/commodities/0206299169" TargetMode="External"/><Relationship Id="rId1809" Type="http://schemas.openxmlformats.org/officeDocument/2006/relationships/hyperlink" Target="https://www.trade-tariff.service.gov.uk/commodities/1604199730" TargetMode="External"/><Relationship Id="rId597" Type="http://schemas.openxmlformats.org/officeDocument/2006/relationships/hyperlink" Target="https://www.trade-tariff.service.gov.uk/commodities/0302841000" TargetMode="External"/><Relationship Id="rId152" Type="http://schemas.openxmlformats.org/officeDocument/2006/relationships/hyperlink" Target="https://www.trade-tariff.service.gov.uk/commodities/0202209011" TargetMode="External"/><Relationship Id="rId457" Type="http://schemas.openxmlformats.org/officeDocument/2006/relationships/hyperlink" Target="https://www.trade-tariff.service.gov.uk/commodities/0210198190" TargetMode="External"/><Relationship Id="rId1087" Type="http://schemas.openxmlformats.org/officeDocument/2006/relationships/hyperlink" Target="https://www.trade-tariff.service.gov.uk/commodities/0305598567" TargetMode="External"/><Relationship Id="rId1294" Type="http://schemas.openxmlformats.org/officeDocument/2006/relationships/hyperlink" Target="https://www.trade-tariff.service.gov.uk/commodities/0307291090" TargetMode="External"/><Relationship Id="rId2040" Type="http://schemas.openxmlformats.org/officeDocument/2006/relationships/hyperlink" Target="https://www.trade-tariff.service.gov.uk/commodities/4206000000" TargetMode="External"/><Relationship Id="rId664" Type="http://schemas.openxmlformats.org/officeDocument/2006/relationships/hyperlink" Target="https://www.trade-tariff.service.gov.uk/commodities/0303393000" TargetMode="External"/><Relationship Id="rId871" Type="http://schemas.openxmlformats.org/officeDocument/2006/relationships/hyperlink" Target="https://www.trade-tariff.service.gov.uk/commodities/0304690020" TargetMode="External"/><Relationship Id="rId969" Type="http://schemas.openxmlformats.org/officeDocument/2006/relationships/hyperlink" Target="https://www.trade-tariff.service.gov.uk/commodities/0304959017" TargetMode="External"/><Relationship Id="rId1599" Type="http://schemas.openxmlformats.org/officeDocument/2006/relationships/hyperlink" Target="https://www.trade-tariff.service.gov.uk/commodities/0410900000" TargetMode="External"/><Relationship Id="rId317" Type="http://schemas.openxmlformats.org/officeDocument/2006/relationships/hyperlink" Target="https://www.trade-tariff.service.gov.uk/commodities/0207134000" TargetMode="External"/><Relationship Id="rId524" Type="http://schemas.openxmlformats.org/officeDocument/2006/relationships/hyperlink" Target="https://www.trade-tariff.service.gov.uk/commodities/0302190000" TargetMode="External"/><Relationship Id="rId731" Type="http://schemas.openxmlformats.org/officeDocument/2006/relationships/hyperlink" Target="https://www.trade-tariff.service.gov.uk/commodities/0303681000" TargetMode="External"/><Relationship Id="rId1154" Type="http://schemas.openxmlformats.org/officeDocument/2006/relationships/hyperlink" Target="https://www.trade-tariff.service.gov.uk/commodities/0305790010" TargetMode="External"/><Relationship Id="rId1361" Type="http://schemas.openxmlformats.org/officeDocument/2006/relationships/hyperlink" Target="https://www.trade-tariff.service.gov.uk/commodities/0307910010" TargetMode="External"/><Relationship Id="rId1459" Type="http://schemas.openxmlformats.org/officeDocument/2006/relationships/hyperlink" Target="https://www.trade-tariff.service.gov.uk/commodities/0403903900" TargetMode="External"/><Relationship Id="rId98" Type="http://schemas.openxmlformats.org/officeDocument/2006/relationships/hyperlink" Target="https://www.trade-tariff.service.gov.uk/commodities/0201100029" TargetMode="External"/><Relationship Id="rId829" Type="http://schemas.openxmlformats.org/officeDocument/2006/relationships/hyperlink" Target="https://www.trade-tariff.service.gov.uk/commodities/0304499020" TargetMode="External"/><Relationship Id="rId1014" Type="http://schemas.openxmlformats.org/officeDocument/2006/relationships/hyperlink" Target="https://www.trade-tariff.service.gov.uk/commodities/0305200073" TargetMode="External"/><Relationship Id="rId1221" Type="http://schemas.openxmlformats.org/officeDocument/2006/relationships/hyperlink" Target="https://www.trade-tariff.service.gov.uk/commodities/0306329100" TargetMode="External"/><Relationship Id="rId1666" Type="http://schemas.openxmlformats.org/officeDocument/2006/relationships/hyperlink" Target="https://www.trade-tariff.service.gov.uk/commodities/1518009990" TargetMode="External"/><Relationship Id="rId1873" Type="http://schemas.openxmlformats.org/officeDocument/2006/relationships/hyperlink" Target="https://www.trade-tariff.service.gov.uk/commodities/1605219062" TargetMode="External"/><Relationship Id="rId1319" Type="http://schemas.openxmlformats.org/officeDocument/2006/relationships/hyperlink" Target="https://www.trade-tariff.service.gov.uk/commodities/0307433800" TargetMode="External"/><Relationship Id="rId1526" Type="http://schemas.openxmlformats.org/officeDocument/2006/relationships/hyperlink" Target="https://www.trade-tariff.service.gov.uk/commodities/0406301010" TargetMode="External"/><Relationship Id="rId1733" Type="http://schemas.openxmlformats.org/officeDocument/2006/relationships/hyperlink" Target="https://www.trade-tariff.service.gov.uk/commodities/1602909100" TargetMode="External"/><Relationship Id="rId1940" Type="http://schemas.openxmlformats.org/officeDocument/2006/relationships/hyperlink" Target="https://www.trade-tariff.service.gov.uk/commodities/2309105300" TargetMode="External"/><Relationship Id="rId25" Type="http://schemas.openxmlformats.org/officeDocument/2006/relationships/hyperlink" Target="https://www.trade-tariff.service.gov.uk/commodities/0102294920" TargetMode="External"/><Relationship Id="rId1800" Type="http://schemas.openxmlformats.org/officeDocument/2006/relationships/hyperlink" Target="https://www.trade-tariff.service.gov.uk/commodities/1604195000" TargetMode="External"/><Relationship Id="rId174" Type="http://schemas.openxmlformats.org/officeDocument/2006/relationships/hyperlink" Target="https://www.trade-tariff.service.gov.uk/commodities/0202305087" TargetMode="External"/><Relationship Id="rId381" Type="http://schemas.openxmlformats.org/officeDocument/2006/relationships/hyperlink" Target="https://www.trade-tariff.service.gov.uk/commodities/0207459500" TargetMode="External"/><Relationship Id="rId2062" Type="http://schemas.openxmlformats.org/officeDocument/2006/relationships/printerSettings" Target="../printerSettings/printerSettings1.bin"/><Relationship Id="rId241" Type="http://schemas.openxmlformats.org/officeDocument/2006/relationships/hyperlink" Target="https://www.trade-tariff.service.gov.uk/commodities/0204421090" TargetMode="External"/><Relationship Id="rId479" Type="http://schemas.openxmlformats.org/officeDocument/2006/relationships/hyperlink" Target="https://www.trade-tariff.service.gov.uk/commodities/0210994900" TargetMode="External"/><Relationship Id="rId686" Type="http://schemas.openxmlformats.org/officeDocument/2006/relationships/hyperlink" Target="https://www.trade-tariff.service.gov.uk/commodities/0303510090" TargetMode="External"/><Relationship Id="rId893" Type="http://schemas.openxmlformats.org/officeDocument/2006/relationships/hyperlink" Target="https://www.trade-tariff.service.gov.uk/commodities/0304799011" TargetMode="External"/><Relationship Id="rId339" Type="http://schemas.openxmlformats.org/officeDocument/2006/relationships/hyperlink" Target="https://www.trade-tariff.service.gov.uk/commodities/0207264000" TargetMode="External"/><Relationship Id="rId546" Type="http://schemas.openxmlformats.org/officeDocument/2006/relationships/hyperlink" Target="https://www.trade-tariff.service.gov.uk/commodities/0302392000" TargetMode="External"/><Relationship Id="rId753" Type="http://schemas.openxmlformats.org/officeDocument/2006/relationships/hyperlink" Target="https://www.trade-tariff.service.gov.uk/commodities/0303892900" TargetMode="External"/><Relationship Id="rId1176" Type="http://schemas.openxmlformats.org/officeDocument/2006/relationships/hyperlink" Target="https://www.trade-tariff.service.gov.uk/commodities/0305790058" TargetMode="External"/><Relationship Id="rId1383" Type="http://schemas.openxmlformats.org/officeDocument/2006/relationships/hyperlink" Target="https://www.trade-tariff.service.gov.uk/commodities/0309100040" TargetMode="External"/><Relationship Id="rId101" Type="http://schemas.openxmlformats.org/officeDocument/2006/relationships/hyperlink" Target="https://www.trade-tariff.service.gov.uk/commodities/0201100097" TargetMode="External"/><Relationship Id="rId406" Type="http://schemas.openxmlformats.org/officeDocument/2006/relationships/hyperlink" Target="https://www.trade-tariff.service.gov.uk/commodities/0207559300" TargetMode="External"/><Relationship Id="rId960" Type="http://schemas.openxmlformats.org/officeDocument/2006/relationships/hyperlink" Target="https://www.trade-tariff.service.gov.uk/commodities/0304952900" TargetMode="External"/><Relationship Id="rId1036" Type="http://schemas.openxmlformats.org/officeDocument/2006/relationships/hyperlink" Target="https://www.trade-tariff.service.gov.uk/commodities/0305399050" TargetMode="External"/><Relationship Id="rId1243" Type="http://schemas.openxmlformats.org/officeDocument/2006/relationships/hyperlink" Target="https://www.trade-tariff.service.gov.uk/commodities/0306369090" TargetMode="External"/><Relationship Id="rId1590" Type="http://schemas.openxmlformats.org/officeDocument/2006/relationships/hyperlink" Target="https://www.trade-tariff.service.gov.uk/commodities/0408198900" TargetMode="External"/><Relationship Id="rId1688" Type="http://schemas.openxmlformats.org/officeDocument/2006/relationships/hyperlink" Target="https://www.trade-tariff.service.gov.uk/commodities/1601009999" TargetMode="External"/><Relationship Id="rId1895" Type="http://schemas.openxmlformats.org/officeDocument/2006/relationships/hyperlink" Target="https://www.trade-tariff.service.gov.uk/commodities/1605510000" TargetMode="External"/><Relationship Id="rId613" Type="http://schemas.openxmlformats.org/officeDocument/2006/relationships/hyperlink" Target="https://www.trade-tariff.service.gov.uk/commodities/0302899080" TargetMode="External"/><Relationship Id="rId820" Type="http://schemas.openxmlformats.org/officeDocument/2006/relationships/hyperlink" Target="https://www.trade-tariff.service.gov.uk/commodities/0304471000" TargetMode="External"/><Relationship Id="rId918" Type="http://schemas.openxmlformats.org/officeDocument/2006/relationships/hyperlink" Target="https://www.trade-tariff.service.gov.uk/commodities/0304870020" TargetMode="External"/><Relationship Id="rId1450" Type="http://schemas.openxmlformats.org/officeDocument/2006/relationships/hyperlink" Target="https://www.trade-tariff.service.gov.uk/commodities/0403205900" TargetMode="External"/><Relationship Id="rId1548" Type="http://schemas.openxmlformats.org/officeDocument/2006/relationships/hyperlink" Target="https://www.trade-tariff.service.gov.uk/commodities/0406903700" TargetMode="External"/><Relationship Id="rId1755" Type="http://schemas.openxmlformats.org/officeDocument/2006/relationships/hyperlink" Target="https://www.trade-tariff.service.gov.uk/commodities/1604131990" TargetMode="External"/><Relationship Id="rId1103" Type="http://schemas.openxmlformats.org/officeDocument/2006/relationships/hyperlink" Target="https://www.trade-tariff.service.gov.uk/commodities/0305693000" TargetMode="External"/><Relationship Id="rId1310" Type="http://schemas.openxmlformats.org/officeDocument/2006/relationships/hyperlink" Target="https://www.trade-tariff.service.gov.uk/commodities/0307424000" TargetMode="External"/><Relationship Id="rId1408" Type="http://schemas.openxmlformats.org/officeDocument/2006/relationships/hyperlink" Target="https://www.trade-tariff.service.gov.uk/commodities/0401503990" TargetMode="External"/><Relationship Id="rId1962" Type="http://schemas.openxmlformats.org/officeDocument/2006/relationships/hyperlink" Target="https://www.trade-tariff.service.gov.uk/commodities/2309903590" TargetMode="External"/><Relationship Id="rId47" Type="http://schemas.openxmlformats.org/officeDocument/2006/relationships/hyperlink" Target="https://www.trade-tariff.service.gov.uk/commodities/0102299921" TargetMode="External"/><Relationship Id="rId1615" Type="http://schemas.openxmlformats.org/officeDocument/2006/relationships/hyperlink" Target="https://www.trade-tariff.service.gov.uk/commodities/0511919000" TargetMode="External"/><Relationship Id="rId1822" Type="http://schemas.openxmlformats.org/officeDocument/2006/relationships/hyperlink" Target="https://www.trade-tariff.service.gov.uk/commodities/1604205010" TargetMode="External"/><Relationship Id="rId196" Type="http://schemas.openxmlformats.org/officeDocument/2006/relationships/hyperlink" Target="https://www.trade-tariff.service.gov.uk/commodities/0203191300" TargetMode="External"/><Relationship Id="rId263" Type="http://schemas.openxmlformats.org/officeDocument/2006/relationships/hyperlink" Target="https://www.trade-tariff.service.gov.uk/commodities/0204507100" TargetMode="External"/><Relationship Id="rId470" Type="http://schemas.openxmlformats.org/officeDocument/2006/relationships/hyperlink" Target="https://www.trade-tariff.service.gov.uk/commodities/0210929900" TargetMode="External"/><Relationship Id="rId123" Type="http://schemas.openxmlformats.org/officeDocument/2006/relationships/hyperlink" Target="https://www.trade-tariff.service.gov.uk/commodities/0201209091" TargetMode="External"/><Relationship Id="rId330" Type="http://schemas.openxmlformats.org/officeDocument/2006/relationships/hyperlink" Target="https://www.trade-tariff.service.gov.uk/commodities/0207149100" TargetMode="External"/><Relationship Id="rId568" Type="http://schemas.openxmlformats.org/officeDocument/2006/relationships/hyperlink" Target="https://www.trade-tariff.service.gov.uk/commodities/0302520010" TargetMode="External"/><Relationship Id="rId775" Type="http://schemas.openxmlformats.org/officeDocument/2006/relationships/hyperlink" Target="https://www.trade-tariff.service.gov.uk/commodities/0303919096" TargetMode="External"/><Relationship Id="rId982" Type="http://schemas.openxmlformats.org/officeDocument/2006/relationships/hyperlink" Target="https://www.trade-tariff.service.gov.uk/commodities/0304992112" TargetMode="External"/><Relationship Id="rId1198" Type="http://schemas.openxmlformats.org/officeDocument/2006/relationships/hyperlink" Target="https://www.trade-tariff.service.gov.uk/commodities/0306129091" TargetMode="External"/><Relationship Id="rId2011" Type="http://schemas.openxmlformats.org/officeDocument/2006/relationships/hyperlink" Target="https://www.trade-tariff.service.gov.uk/commodities/3504009010" TargetMode="External"/><Relationship Id="rId428" Type="http://schemas.openxmlformats.org/officeDocument/2006/relationships/hyperlink" Target="https://www.trade-tariff.service.gov.uk/commodities/0208500000" TargetMode="External"/><Relationship Id="rId635" Type="http://schemas.openxmlformats.org/officeDocument/2006/relationships/hyperlink" Target="https://www.trade-tariff.service.gov.uk/commodities/0302990079" TargetMode="External"/><Relationship Id="rId842" Type="http://schemas.openxmlformats.org/officeDocument/2006/relationships/hyperlink" Target="https://www.trade-tariff.service.gov.uk/commodities/0304530020" TargetMode="External"/><Relationship Id="rId1058" Type="http://schemas.openxmlformats.org/officeDocument/2006/relationships/hyperlink" Target="https://www.trade-tariff.service.gov.uk/commodities/0305498040" TargetMode="External"/><Relationship Id="rId1265" Type="http://schemas.openxmlformats.org/officeDocument/2006/relationships/hyperlink" Target="https://www.trade-tariff.service.gov.uk/commodities/0306953010" TargetMode="External"/><Relationship Id="rId1472" Type="http://schemas.openxmlformats.org/officeDocument/2006/relationships/hyperlink" Target="https://www.trade-tariff.service.gov.uk/commodities/0404100200" TargetMode="External"/><Relationship Id="rId702" Type="http://schemas.openxmlformats.org/officeDocument/2006/relationships/hyperlink" Target="https://www.trade-tariff.service.gov.uk/commodities/0303570000" TargetMode="External"/><Relationship Id="rId1125" Type="http://schemas.openxmlformats.org/officeDocument/2006/relationships/hyperlink" Target="https://www.trade-tariff.service.gov.uk/commodities/0305720039" TargetMode="External"/><Relationship Id="rId1332" Type="http://schemas.openxmlformats.org/officeDocument/2006/relationships/hyperlink" Target="https://www.trade-tariff.service.gov.uk/commodities/0307492090" TargetMode="External"/><Relationship Id="rId1777" Type="http://schemas.openxmlformats.org/officeDocument/2006/relationships/hyperlink" Target="https://www.trade-tariff.service.gov.uk/commodities/1604144692" TargetMode="External"/><Relationship Id="rId1984" Type="http://schemas.openxmlformats.org/officeDocument/2006/relationships/hyperlink" Target="https://www.trade-tariff.service.gov.uk/commodities/2309909631" TargetMode="External"/><Relationship Id="rId69" Type="http://schemas.openxmlformats.org/officeDocument/2006/relationships/hyperlink" Target="https://www.trade-tariff.service.gov.uk/commodities/0104209000" TargetMode="External"/><Relationship Id="rId1637" Type="http://schemas.openxmlformats.org/officeDocument/2006/relationships/hyperlink" Target="https://www.trade-tariff.service.gov.uk/commodities/1504109900" TargetMode="External"/><Relationship Id="rId1844" Type="http://schemas.openxmlformats.org/officeDocument/2006/relationships/hyperlink" Target="https://www.trade-tariff.service.gov.uk/commodities/1604209040" TargetMode="External"/><Relationship Id="rId1704" Type="http://schemas.openxmlformats.org/officeDocument/2006/relationships/hyperlink" Target="https://www.trade-tariff.service.gov.uk/commodities/1602392100" TargetMode="External"/><Relationship Id="rId285" Type="http://schemas.openxmlformats.org/officeDocument/2006/relationships/hyperlink" Target="https://www.trade-tariff.service.gov.uk/commodities/0206299141" TargetMode="External"/><Relationship Id="rId1911" Type="http://schemas.openxmlformats.org/officeDocument/2006/relationships/hyperlink" Target="https://www.trade-tariff.service.gov.uk/commodities/1605580000" TargetMode="External"/><Relationship Id="rId492" Type="http://schemas.openxmlformats.org/officeDocument/2006/relationships/hyperlink" Target="https://www.trade-tariff.service.gov.uk/commodities/0301911000" TargetMode="External"/><Relationship Id="rId797" Type="http://schemas.openxmlformats.org/officeDocument/2006/relationships/hyperlink" Target="https://www.trade-tariff.service.gov.uk/commodities/0303990099" TargetMode="External"/><Relationship Id="rId145" Type="http://schemas.openxmlformats.org/officeDocument/2006/relationships/hyperlink" Target="https://www.trade-tariff.service.gov.uk/commodities/0202203086" TargetMode="External"/><Relationship Id="rId352" Type="http://schemas.openxmlformats.org/officeDocument/2006/relationships/hyperlink" Target="https://www.trade-tariff.service.gov.uk/commodities/0207277000" TargetMode="External"/><Relationship Id="rId1287" Type="http://schemas.openxmlformats.org/officeDocument/2006/relationships/hyperlink" Target="https://www.trade-tariff.service.gov.uk/commodities/0307211099" TargetMode="External"/><Relationship Id="rId2033" Type="http://schemas.openxmlformats.org/officeDocument/2006/relationships/hyperlink" Target="https://www.trade-tariff.service.gov.uk/commodities/4102109000" TargetMode="External"/><Relationship Id="rId212" Type="http://schemas.openxmlformats.org/officeDocument/2006/relationships/hyperlink" Target="https://www.trade-tariff.service.gov.uk/commodities/0203291500" TargetMode="External"/><Relationship Id="rId657" Type="http://schemas.openxmlformats.org/officeDocument/2006/relationships/hyperlink" Target="https://www.trade-tariff.service.gov.uk/commodities/0303311000" TargetMode="External"/><Relationship Id="rId864" Type="http://schemas.openxmlformats.org/officeDocument/2006/relationships/hyperlink" Target="https://www.trade-tariff.service.gov.uk/commodities/0304599055" TargetMode="External"/><Relationship Id="rId1494" Type="http://schemas.openxmlformats.org/officeDocument/2006/relationships/hyperlink" Target="https://www.trade-tariff.service.gov.uk/commodities/0404108200" TargetMode="External"/><Relationship Id="rId1799" Type="http://schemas.openxmlformats.org/officeDocument/2006/relationships/hyperlink" Target="https://www.trade-tariff.service.gov.uk/commodities/1604193900" TargetMode="External"/><Relationship Id="rId517" Type="http://schemas.openxmlformats.org/officeDocument/2006/relationships/hyperlink" Target="https://www.trade-tariff.service.gov.uk/commodities/0302112000" TargetMode="External"/><Relationship Id="rId724" Type="http://schemas.openxmlformats.org/officeDocument/2006/relationships/hyperlink" Target="https://www.trade-tariff.service.gov.uk/commodities/0303661919" TargetMode="External"/><Relationship Id="rId931" Type="http://schemas.openxmlformats.org/officeDocument/2006/relationships/hyperlink" Target="https://www.trade-tariff.service.gov.uk/commodities/0304894100" TargetMode="External"/><Relationship Id="rId1147" Type="http://schemas.openxmlformats.org/officeDocument/2006/relationships/hyperlink" Target="https://www.trade-tariff.service.gov.uk/commodities/0305720065" TargetMode="External"/><Relationship Id="rId1354" Type="http://schemas.openxmlformats.org/officeDocument/2006/relationships/hyperlink" Target="https://www.trade-tariff.service.gov.uk/commodities/0307820000" TargetMode="External"/><Relationship Id="rId1561" Type="http://schemas.openxmlformats.org/officeDocument/2006/relationships/hyperlink" Target="https://www.trade-tariff.service.gov.uk/commodities/0406907800" TargetMode="External"/><Relationship Id="rId60" Type="http://schemas.openxmlformats.org/officeDocument/2006/relationships/hyperlink" Target="https://www.trade-tariff.service.gov.uk/commodities/0103911000" TargetMode="External"/><Relationship Id="rId1007" Type="http://schemas.openxmlformats.org/officeDocument/2006/relationships/hyperlink" Target="https://www.trade-tariff.service.gov.uk/commodities/0305200018" TargetMode="External"/><Relationship Id="rId1214" Type="http://schemas.openxmlformats.org/officeDocument/2006/relationships/hyperlink" Target="https://www.trade-tariff.service.gov.uk/commodities/0306179910" TargetMode="External"/><Relationship Id="rId1421" Type="http://schemas.openxmlformats.org/officeDocument/2006/relationships/hyperlink" Target="https://www.trade-tariff.service.gov.uk/commodities/0402291100" TargetMode="External"/><Relationship Id="rId1659" Type="http://schemas.openxmlformats.org/officeDocument/2006/relationships/hyperlink" Target="https://www.trade-tariff.service.gov.uk/commodities/1518009180" TargetMode="External"/><Relationship Id="rId1866" Type="http://schemas.openxmlformats.org/officeDocument/2006/relationships/hyperlink" Target="https://www.trade-tariff.service.gov.uk/commodities/1605219040" TargetMode="External"/><Relationship Id="rId1519" Type="http://schemas.openxmlformats.org/officeDocument/2006/relationships/hyperlink" Target="https://www.trade-tariff.service.gov.uk/commodities/0406103090" TargetMode="External"/><Relationship Id="rId1726" Type="http://schemas.openxmlformats.org/officeDocument/2006/relationships/hyperlink" Target="https://www.trade-tariff.service.gov.uk/commodities/1602509510" TargetMode="External"/><Relationship Id="rId1933" Type="http://schemas.openxmlformats.org/officeDocument/2006/relationships/hyperlink" Target="https://www.trade-tariff.service.gov.uk/commodities/2309101300" TargetMode="External"/><Relationship Id="rId18" Type="http://schemas.openxmlformats.org/officeDocument/2006/relationships/hyperlink" Target="https://www.trade-tariff.service.gov.uk/commodities/0102292920" TargetMode="External"/><Relationship Id="rId167" Type="http://schemas.openxmlformats.org/officeDocument/2006/relationships/hyperlink" Target="https://www.trade-tariff.service.gov.uk/commodities/0202305015" TargetMode="External"/><Relationship Id="rId374" Type="http://schemas.openxmlformats.org/officeDocument/2006/relationships/hyperlink" Target="https://www.trade-tariff.service.gov.uk/commodities/0207453100" TargetMode="External"/><Relationship Id="rId581" Type="http://schemas.openxmlformats.org/officeDocument/2006/relationships/hyperlink" Target="https://www.trade-tariff.service.gov.uk/commodities/0302591090" TargetMode="External"/><Relationship Id="rId2055" Type="http://schemas.openxmlformats.org/officeDocument/2006/relationships/hyperlink" Target="https://www.trade-tariff.service.gov.uk/commodities/5102199000" TargetMode="External"/><Relationship Id="rId234" Type="http://schemas.openxmlformats.org/officeDocument/2006/relationships/hyperlink" Target="https://www.trade-tariff.service.gov.uk/commodities/0204230091" TargetMode="External"/><Relationship Id="rId679" Type="http://schemas.openxmlformats.org/officeDocument/2006/relationships/hyperlink" Target="https://www.trade-tariff.service.gov.uk/commodities/0303459100" TargetMode="External"/><Relationship Id="rId886" Type="http://schemas.openxmlformats.org/officeDocument/2006/relationships/hyperlink" Target="https://www.trade-tariff.service.gov.uk/commodities/0304750010" TargetMode="External"/><Relationship Id="rId2" Type="http://schemas.openxmlformats.org/officeDocument/2006/relationships/hyperlink" Target="https://www.trade-tariff.service.gov.uk/commodities/0101291000" TargetMode="External"/><Relationship Id="rId441" Type="http://schemas.openxmlformats.org/officeDocument/2006/relationships/hyperlink" Target="https://www.trade-tariff.service.gov.uk/commodities/0210113100" TargetMode="External"/><Relationship Id="rId539" Type="http://schemas.openxmlformats.org/officeDocument/2006/relationships/hyperlink" Target="https://www.trade-tariff.service.gov.uk/commodities/0302341000" TargetMode="External"/><Relationship Id="rId746" Type="http://schemas.openxmlformats.org/officeDocument/2006/relationships/hyperlink" Target="https://www.trade-tariff.service.gov.uk/commodities/0303820010" TargetMode="External"/><Relationship Id="rId1071" Type="http://schemas.openxmlformats.org/officeDocument/2006/relationships/hyperlink" Target="https://www.trade-tariff.service.gov.uk/commodities/0305531090" TargetMode="External"/><Relationship Id="rId1169" Type="http://schemas.openxmlformats.org/officeDocument/2006/relationships/hyperlink" Target="https://www.trade-tariff.service.gov.uk/commodities/0305790051" TargetMode="External"/><Relationship Id="rId1376" Type="http://schemas.openxmlformats.org/officeDocument/2006/relationships/hyperlink" Target="https://www.trade-tariff.service.gov.uk/commodities/0308901000" TargetMode="External"/><Relationship Id="rId1583" Type="http://schemas.openxmlformats.org/officeDocument/2006/relationships/hyperlink" Target="https://www.trade-tariff.service.gov.uk/commodities/0407299000" TargetMode="External"/><Relationship Id="rId301" Type="http://schemas.openxmlformats.org/officeDocument/2006/relationships/hyperlink" Target="https://www.trade-tariff.service.gov.uk/commodities/0206410090" TargetMode="External"/><Relationship Id="rId953" Type="http://schemas.openxmlformats.org/officeDocument/2006/relationships/hyperlink" Target="https://www.trade-tariff.service.gov.uk/commodities/0304949090" TargetMode="External"/><Relationship Id="rId1029" Type="http://schemas.openxmlformats.org/officeDocument/2006/relationships/hyperlink" Target="https://www.trade-tariff.service.gov.uk/commodities/0305391010" TargetMode="External"/><Relationship Id="rId1236" Type="http://schemas.openxmlformats.org/officeDocument/2006/relationships/hyperlink" Target="https://www.trade-tariff.service.gov.uk/commodities/0306361011" TargetMode="External"/><Relationship Id="rId1790" Type="http://schemas.openxmlformats.org/officeDocument/2006/relationships/hyperlink" Target="https://www.trade-tariff.service.gov.uk/commodities/1604159000" TargetMode="External"/><Relationship Id="rId1888" Type="http://schemas.openxmlformats.org/officeDocument/2006/relationships/hyperlink" Target="https://www.trade-tariff.service.gov.uk/commodities/1605290099" TargetMode="External"/><Relationship Id="rId82" Type="http://schemas.openxmlformats.org/officeDocument/2006/relationships/hyperlink" Target="https://www.trade-tariff.service.gov.uk/commodities/0106130000" TargetMode="External"/><Relationship Id="rId606" Type="http://schemas.openxmlformats.org/officeDocument/2006/relationships/hyperlink" Target="https://www.trade-tariff.service.gov.uk/commodities/0302893910" TargetMode="External"/><Relationship Id="rId813" Type="http://schemas.openxmlformats.org/officeDocument/2006/relationships/hyperlink" Target="https://www.trade-tariff.service.gov.uk/commodities/0304441010" TargetMode="External"/><Relationship Id="rId1443" Type="http://schemas.openxmlformats.org/officeDocument/2006/relationships/hyperlink" Target="https://www.trade-tariff.service.gov.uk/commodities/0403204100" TargetMode="External"/><Relationship Id="rId1650" Type="http://schemas.openxmlformats.org/officeDocument/2006/relationships/hyperlink" Target="https://www.trade-tariff.service.gov.uk/commodities/1516109010" TargetMode="External"/><Relationship Id="rId1748" Type="http://schemas.openxmlformats.org/officeDocument/2006/relationships/hyperlink" Target="https://www.trade-tariff.service.gov.uk/commodities/1604129917" TargetMode="External"/><Relationship Id="rId1303" Type="http://schemas.openxmlformats.org/officeDocument/2006/relationships/hyperlink" Target="https://www.trade-tariff.service.gov.uk/commodities/0307392010" TargetMode="External"/><Relationship Id="rId1510" Type="http://schemas.openxmlformats.org/officeDocument/2006/relationships/hyperlink" Target="https://www.trade-tariff.service.gov.uk/commodities/0405109000" TargetMode="External"/><Relationship Id="rId1955" Type="http://schemas.openxmlformats.org/officeDocument/2006/relationships/hyperlink" Target="https://www.trade-tariff.service.gov.uk/commodities/2309903141" TargetMode="External"/><Relationship Id="rId1608" Type="http://schemas.openxmlformats.org/officeDocument/2006/relationships/hyperlink" Target="https://www.trade-tariff.service.gov.uk/commodities/0508001000" TargetMode="External"/><Relationship Id="rId1815" Type="http://schemas.openxmlformats.org/officeDocument/2006/relationships/hyperlink" Target="https://www.trade-tariff.service.gov.uk/commodities/1604201090" TargetMode="External"/><Relationship Id="rId189" Type="http://schemas.openxmlformats.org/officeDocument/2006/relationships/hyperlink" Target="https://www.trade-tariff.service.gov.uk/commodities/0202309090" TargetMode="External"/><Relationship Id="rId396" Type="http://schemas.openxmlformats.org/officeDocument/2006/relationships/hyperlink" Target="https://www.trade-tariff.service.gov.uk/commodities/0207549100" TargetMode="External"/><Relationship Id="rId256" Type="http://schemas.openxmlformats.org/officeDocument/2006/relationships/hyperlink" Target="https://www.trade-tariff.service.gov.uk/commodities/0204503100" TargetMode="External"/><Relationship Id="rId463" Type="http://schemas.openxmlformats.org/officeDocument/2006/relationships/hyperlink" Target="https://www.trade-tariff.service.gov.uk/commodities/0210209015" TargetMode="External"/><Relationship Id="rId670" Type="http://schemas.openxmlformats.org/officeDocument/2006/relationships/hyperlink" Target="https://www.trade-tariff.service.gov.uk/commodities/0303419000" TargetMode="External"/><Relationship Id="rId1093" Type="http://schemas.openxmlformats.org/officeDocument/2006/relationships/hyperlink" Target="https://www.trade-tariff.service.gov.uk/commodities/0305620029" TargetMode="External"/><Relationship Id="rId116" Type="http://schemas.openxmlformats.org/officeDocument/2006/relationships/hyperlink" Target="https://www.trade-tariff.service.gov.uk/commodities/0201205029" TargetMode="External"/><Relationship Id="rId323" Type="http://schemas.openxmlformats.org/officeDocument/2006/relationships/hyperlink" Target="https://www.trade-tariff.service.gov.uk/commodities/0207141000" TargetMode="External"/><Relationship Id="rId530" Type="http://schemas.openxmlformats.org/officeDocument/2006/relationships/hyperlink" Target="https://www.trade-tariff.service.gov.uk/commodities/0302240000" TargetMode="External"/><Relationship Id="rId768" Type="http://schemas.openxmlformats.org/officeDocument/2006/relationships/hyperlink" Target="https://www.trade-tariff.service.gov.uk/commodities/0303899025" TargetMode="External"/><Relationship Id="rId975" Type="http://schemas.openxmlformats.org/officeDocument/2006/relationships/hyperlink" Target="https://www.trade-tariff.service.gov.uk/commodities/0304962000" TargetMode="External"/><Relationship Id="rId1160" Type="http://schemas.openxmlformats.org/officeDocument/2006/relationships/hyperlink" Target="https://www.trade-tariff.service.gov.uk/commodities/0305790038" TargetMode="External"/><Relationship Id="rId1398" Type="http://schemas.openxmlformats.org/officeDocument/2006/relationships/hyperlink" Target="https://www.trade-tariff.service.gov.uk/commodities/0401401090" TargetMode="External"/><Relationship Id="rId2004" Type="http://schemas.openxmlformats.org/officeDocument/2006/relationships/hyperlink" Target="https://www.trade-tariff.service.gov.uk/commodities/3501909090" TargetMode="External"/><Relationship Id="rId628" Type="http://schemas.openxmlformats.org/officeDocument/2006/relationships/hyperlink" Target="https://www.trade-tariff.service.gov.uk/commodities/0302990040" TargetMode="External"/><Relationship Id="rId835" Type="http://schemas.openxmlformats.org/officeDocument/2006/relationships/hyperlink" Target="https://www.trade-tariff.service.gov.uk/commodities/0304499090" TargetMode="External"/><Relationship Id="rId1258" Type="http://schemas.openxmlformats.org/officeDocument/2006/relationships/hyperlink" Target="https://www.trade-tariff.service.gov.uk/commodities/0306951910" TargetMode="External"/><Relationship Id="rId1465" Type="http://schemas.openxmlformats.org/officeDocument/2006/relationships/hyperlink" Target="https://www.trade-tariff.service.gov.uk/commodities/0403906900" TargetMode="External"/><Relationship Id="rId1672" Type="http://schemas.openxmlformats.org/officeDocument/2006/relationships/hyperlink" Target="https://www.trade-tariff.service.gov.uk/commodities/1522003100" TargetMode="External"/><Relationship Id="rId1020" Type="http://schemas.openxmlformats.org/officeDocument/2006/relationships/hyperlink" Target="https://www.trade-tariff.service.gov.uk/commodities/0305200079" TargetMode="External"/><Relationship Id="rId1118" Type="http://schemas.openxmlformats.org/officeDocument/2006/relationships/hyperlink" Target="https://www.trade-tariff.service.gov.uk/commodities/0305720010" TargetMode="External"/><Relationship Id="rId1325" Type="http://schemas.openxmlformats.org/officeDocument/2006/relationships/hyperlink" Target="https://www.trade-tariff.service.gov.uk/commodities/0307439290" TargetMode="External"/><Relationship Id="rId1532" Type="http://schemas.openxmlformats.org/officeDocument/2006/relationships/hyperlink" Target="https://www.trade-tariff.service.gov.uk/commodities/0406401000" TargetMode="External"/><Relationship Id="rId1977" Type="http://schemas.openxmlformats.org/officeDocument/2006/relationships/hyperlink" Target="https://www.trade-tariff.service.gov.uk/commodities/2309905190" TargetMode="External"/><Relationship Id="rId902" Type="http://schemas.openxmlformats.org/officeDocument/2006/relationships/hyperlink" Target="https://www.trade-tariff.service.gov.uk/commodities/0304825000" TargetMode="External"/><Relationship Id="rId1837" Type="http://schemas.openxmlformats.org/officeDocument/2006/relationships/hyperlink" Target="https://www.trade-tariff.service.gov.uk/commodities/1604207099" TargetMode="External"/><Relationship Id="rId31" Type="http://schemas.openxmlformats.org/officeDocument/2006/relationships/hyperlink" Target="https://www.trade-tariff.service.gov.uk/commodities/0102295190" TargetMode="External"/><Relationship Id="rId180" Type="http://schemas.openxmlformats.org/officeDocument/2006/relationships/hyperlink" Target="https://www.trade-tariff.service.gov.uk/commodities/0202309043" TargetMode="External"/><Relationship Id="rId278" Type="http://schemas.openxmlformats.org/officeDocument/2006/relationships/hyperlink" Target="https://www.trade-tariff.service.gov.uk/commodities/0206299115" TargetMode="External"/><Relationship Id="rId1904" Type="http://schemas.openxmlformats.org/officeDocument/2006/relationships/hyperlink" Target="https://www.trade-tariff.service.gov.uk/commodities/1605539090" TargetMode="External"/><Relationship Id="rId485" Type="http://schemas.openxmlformats.org/officeDocument/2006/relationships/hyperlink" Target="https://www.trade-tariff.service.gov.uk/commodities/0210997900" TargetMode="External"/><Relationship Id="rId692" Type="http://schemas.openxmlformats.org/officeDocument/2006/relationships/hyperlink" Target="https://www.trade-tariff.service.gov.uk/commodities/0303541096" TargetMode="External"/><Relationship Id="rId138" Type="http://schemas.openxmlformats.org/officeDocument/2006/relationships/hyperlink" Target="https://www.trade-tariff.service.gov.uk/commodities/0202203011" TargetMode="External"/><Relationship Id="rId345" Type="http://schemas.openxmlformats.org/officeDocument/2006/relationships/hyperlink" Target="https://www.trade-tariff.service.gov.uk/commodities/0207269900" TargetMode="External"/><Relationship Id="rId552" Type="http://schemas.openxmlformats.org/officeDocument/2006/relationships/hyperlink" Target="https://www.trade-tariff.service.gov.uk/commodities/0302433000" TargetMode="External"/><Relationship Id="rId997" Type="http://schemas.openxmlformats.org/officeDocument/2006/relationships/hyperlink" Target="https://www.trade-tariff.service.gov.uk/commodities/0304999919" TargetMode="External"/><Relationship Id="rId1182" Type="http://schemas.openxmlformats.org/officeDocument/2006/relationships/hyperlink" Target="https://www.trade-tariff.service.gov.uk/commodities/0305790064" TargetMode="External"/><Relationship Id="rId2026" Type="http://schemas.openxmlformats.org/officeDocument/2006/relationships/hyperlink" Target="https://www.trade-tariff.service.gov.uk/commodities/4101208000" TargetMode="External"/><Relationship Id="rId205" Type="http://schemas.openxmlformats.org/officeDocument/2006/relationships/hyperlink" Target="https://www.trade-tariff.service.gov.uk/commodities/0203211000" TargetMode="External"/><Relationship Id="rId412" Type="http://schemas.openxmlformats.org/officeDocument/2006/relationships/hyperlink" Target="https://www.trade-tariff.service.gov.uk/commodities/0207602110" TargetMode="External"/><Relationship Id="rId857" Type="http://schemas.openxmlformats.org/officeDocument/2006/relationships/hyperlink" Target="https://www.trade-tariff.service.gov.uk/commodities/0304599015" TargetMode="External"/><Relationship Id="rId1042" Type="http://schemas.openxmlformats.org/officeDocument/2006/relationships/hyperlink" Target="https://www.trade-tariff.service.gov.uk/commodities/0305410010" TargetMode="External"/><Relationship Id="rId1487" Type="http://schemas.openxmlformats.org/officeDocument/2006/relationships/hyperlink" Target="https://www.trade-tariff.service.gov.uk/commodities/0404105600" TargetMode="External"/><Relationship Id="rId1694" Type="http://schemas.openxmlformats.org/officeDocument/2006/relationships/hyperlink" Target="https://www.trade-tariff.service.gov.uk/commodities/1602318010" TargetMode="External"/><Relationship Id="rId717" Type="http://schemas.openxmlformats.org/officeDocument/2006/relationships/hyperlink" Target="https://www.trade-tariff.service.gov.uk/commodities/0303661110" TargetMode="External"/><Relationship Id="rId924" Type="http://schemas.openxmlformats.org/officeDocument/2006/relationships/hyperlink" Target="https://www.trade-tariff.service.gov.uk/commodities/0304881900" TargetMode="External"/><Relationship Id="rId1347" Type="http://schemas.openxmlformats.org/officeDocument/2006/relationships/hyperlink" Target="https://www.trade-tariff.service.gov.uk/commodities/0307710090" TargetMode="External"/><Relationship Id="rId1554" Type="http://schemas.openxmlformats.org/officeDocument/2006/relationships/hyperlink" Target="https://www.trade-tariff.service.gov.uk/commodities/0406906900" TargetMode="External"/><Relationship Id="rId1761" Type="http://schemas.openxmlformats.org/officeDocument/2006/relationships/hyperlink" Target="https://www.trade-tariff.service.gov.uk/commodities/1604142610" TargetMode="External"/><Relationship Id="rId1999" Type="http://schemas.openxmlformats.org/officeDocument/2006/relationships/hyperlink" Target="https://www.trade-tariff.service.gov.uk/commodities/3002903000" TargetMode="External"/><Relationship Id="rId53" Type="http://schemas.openxmlformats.org/officeDocument/2006/relationships/hyperlink" Target="https://www.trade-tariff.service.gov.uk/commodities/0102391090" TargetMode="External"/><Relationship Id="rId1207" Type="http://schemas.openxmlformats.org/officeDocument/2006/relationships/hyperlink" Target="https://www.trade-tariff.service.gov.uk/commodities/0306169930" TargetMode="External"/><Relationship Id="rId1414" Type="http://schemas.openxmlformats.org/officeDocument/2006/relationships/hyperlink" Target="https://www.trade-tariff.service.gov.uk/commodities/0402101900" TargetMode="External"/><Relationship Id="rId1621" Type="http://schemas.openxmlformats.org/officeDocument/2006/relationships/hyperlink" Target="https://www.trade-tariff.service.gov.uk/commodities/0511998590" TargetMode="External"/><Relationship Id="rId1859" Type="http://schemas.openxmlformats.org/officeDocument/2006/relationships/hyperlink" Target="https://www.trade-tariff.service.gov.uk/commodities/1605211050" TargetMode="External"/><Relationship Id="rId1719" Type="http://schemas.openxmlformats.org/officeDocument/2006/relationships/hyperlink" Target="https://www.trade-tariff.service.gov.uk/commodities/1602491990" TargetMode="External"/><Relationship Id="rId1926" Type="http://schemas.openxmlformats.org/officeDocument/2006/relationships/hyperlink" Target="https://www.trade-tariff.service.gov.uk/commodities/1517909300" TargetMode="External"/><Relationship Id="rId367" Type="http://schemas.openxmlformats.org/officeDocument/2006/relationships/hyperlink" Target="https://www.trade-tariff.service.gov.uk/commodities/0207446100" TargetMode="External"/><Relationship Id="rId574" Type="http://schemas.openxmlformats.org/officeDocument/2006/relationships/hyperlink" Target="https://www.trade-tariff.service.gov.uk/commodities/0302541920" TargetMode="External"/><Relationship Id="rId2048" Type="http://schemas.openxmlformats.org/officeDocument/2006/relationships/hyperlink" Target="https://www.trade-tariff.service.gov.uk/commodities/5101210000" TargetMode="External"/><Relationship Id="rId227" Type="http://schemas.openxmlformats.org/officeDocument/2006/relationships/hyperlink" Target="https://www.trade-tariff.service.gov.uk/commodities/0204223090" TargetMode="External"/><Relationship Id="rId781" Type="http://schemas.openxmlformats.org/officeDocument/2006/relationships/hyperlink" Target="https://www.trade-tariff.service.gov.uk/commodities/0303990025" TargetMode="External"/><Relationship Id="rId879" Type="http://schemas.openxmlformats.org/officeDocument/2006/relationships/hyperlink" Target="https://www.trade-tariff.service.gov.uk/commodities/0304730000" TargetMode="External"/><Relationship Id="rId434" Type="http://schemas.openxmlformats.org/officeDocument/2006/relationships/hyperlink" Target="https://www.trade-tariff.service.gov.uk/commodities/0208909800" TargetMode="External"/><Relationship Id="rId641" Type="http://schemas.openxmlformats.org/officeDocument/2006/relationships/hyperlink" Target="https://www.trade-tariff.service.gov.uk/commodities/0303120020" TargetMode="External"/><Relationship Id="rId739" Type="http://schemas.openxmlformats.org/officeDocument/2006/relationships/hyperlink" Target="https://www.trade-tariff.service.gov.uk/commodities/0303699010" TargetMode="External"/><Relationship Id="rId1064" Type="http://schemas.openxmlformats.org/officeDocument/2006/relationships/hyperlink" Target="https://www.trade-tariff.service.gov.uk/commodities/0305511090" TargetMode="External"/><Relationship Id="rId1271" Type="http://schemas.openxmlformats.org/officeDocument/2006/relationships/hyperlink" Target="https://www.trade-tariff.service.gov.uk/commodities/0306954090" TargetMode="External"/><Relationship Id="rId1369" Type="http://schemas.openxmlformats.org/officeDocument/2006/relationships/hyperlink" Target="https://www.trade-tariff.service.gov.uk/commodities/0308120000" TargetMode="External"/><Relationship Id="rId1576" Type="http://schemas.openxmlformats.org/officeDocument/2006/relationships/hyperlink" Target="https://www.trade-tariff.service.gov.uk/commodities/0406909900" TargetMode="External"/><Relationship Id="rId501" Type="http://schemas.openxmlformats.org/officeDocument/2006/relationships/hyperlink" Target="https://www.trade-tariff.service.gov.uk/commodities/0301949000" TargetMode="External"/><Relationship Id="rId946" Type="http://schemas.openxmlformats.org/officeDocument/2006/relationships/hyperlink" Target="https://www.trade-tariff.service.gov.uk/commodities/0304931010" TargetMode="External"/><Relationship Id="rId1131" Type="http://schemas.openxmlformats.org/officeDocument/2006/relationships/hyperlink" Target="https://www.trade-tariff.service.gov.uk/commodities/0305720049" TargetMode="External"/><Relationship Id="rId1229" Type="http://schemas.openxmlformats.org/officeDocument/2006/relationships/hyperlink" Target="https://www.trade-tariff.service.gov.uk/commodities/0306359014" TargetMode="External"/><Relationship Id="rId1783" Type="http://schemas.openxmlformats.org/officeDocument/2006/relationships/hyperlink" Target="https://www.trade-tariff.service.gov.uk/commodities/1604144830" TargetMode="External"/><Relationship Id="rId1990" Type="http://schemas.openxmlformats.org/officeDocument/2006/relationships/hyperlink" Target="https://www.trade-tariff.service.gov.uk/commodities/2835250000" TargetMode="External"/><Relationship Id="rId75" Type="http://schemas.openxmlformats.org/officeDocument/2006/relationships/hyperlink" Target="https://www.trade-tariff.service.gov.uk/commodities/0105940000" TargetMode="External"/><Relationship Id="rId806" Type="http://schemas.openxmlformats.org/officeDocument/2006/relationships/hyperlink" Target="https://www.trade-tariff.service.gov.uk/commodities/0304410090" TargetMode="External"/><Relationship Id="rId1436" Type="http://schemas.openxmlformats.org/officeDocument/2006/relationships/hyperlink" Target="https://www.trade-tariff.service.gov.uk/commodities/0402999900" TargetMode="External"/><Relationship Id="rId1643" Type="http://schemas.openxmlformats.org/officeDocument/2006/relationships/hyperlink" Target="https://www.trade-tariff.service.gov.uk/commodities/1504301099" TargetMode="External"/><Relationship Id="rId1850" Type="http://schemas.openxmlformats.org/officeDocument/2006/relationships/hyperlink" Target="https://www.trade-tariff.service.gov.uk/commodities/1605100005" TargetMode="External"/><Relationship Id="rId1503" Type="http://schemas.openxmlformats.org/officeDocument/2006/relationships/hyperlink" Target="https://www.trade-tariff.service.gov.uk/commodities/0405101120" TargetMode="External"/><Relationship Id="rId1710" Type="http://schemas.openxmlformats.org/officeDocument/2006/relationships/hyperlink" Target="https://www.trade-tariff.service.gov.uk/commodities/1602419010" TargetMode="External"/><Relationship Id="rId1948" Type="http://schemas.openxmlformats.org/officeDocument/2006/relationships/hyperlink" Target="https://www.trade-tariff.service.gov.uk/commodities/2309901091" TargetMode="External"/><Relationship Id="rId291" Type="http://schemas.openxmlformats.org/officeDocument/2006/relationships/hyperlink" Target="https://www.trade-tariff.service.gov.uk/commodities/0206299161" TargetMode="External"/><Relationship Id="rId1808" Type="http://schemas.openxmlformats.org/officeDocument/2006/relationships/hyperlink" Target="https://www.trade-tariff.service.gov.uk/commodities/1604199720" TargetMode="External"/><Relationship Id="rId151" Type="http://schemas.openxmlformats.org/officeDocument/2006/relationships/hyperlink" Target="https://www.trade-tariff.service.gov.uk/commodities/0202205099" TargetMode="External"/><Relationship Id="rId389" Type="http://schemas.openxmlformats.org/officeDocument/2006/relationships/hyperlink" Target="https://www.trade-tariff.service.gov.uk/commodities/0207542100" TargetMode="External"/><Relationship Id="rId596" Type="http://schemas.openxmlformats.org/officeDocument/2006/relationships/hyperlink" Target="https://www.trade-tariff.service.gov.uk/commodities/0302830000" TargetMode="External"/><Relationship Id="rId249" Type="http://schemas.openxmlformats.org/officeDocument/2006/relationships/hyperlink" Target="https://www.trade-tariff.service.gov.uk/commodities/0204431090" TargetMode="External"/><Relationship Id="rId456" Type="http://schemas.openxmlformats.org/officeDocument/2006/relationships/hyperlink" Target="https://www.trade-tariff.service.gov.uk/commodities/0210198120" TargetMode="External"/><Relationship Id="rId663" Type="http://schemas.openxmlformats.org/officeDocument/2006/relationships/hyperlink" Target="https://www.trade-tariff.service.gov.uk/commodities/0303391000" TargetMode="External"/><Relationship Id="rId870" Type="http://schemas.openxmlformats.org/officeDocument/2006/relationships/hyperlink" Target="https://www.trade-tariff.service.gov.uk/commodities/0304690010" TargetMode="External"/><Relationship Id="rId1086" Type="http://schemas.openxmlformats.org/officeDocument/2006/relationships/hyperlink" Target="https://www.trade-tariff.service.gov.uk/commodities/0305598565" TargetMode="External"/><Relationship Id="rId1293" Type="http://schemas.openxmlformats.org/officeDocument/2006/relationships/hyperlink" Target="https://www.trade-tariff.service.gov.uk/commodities/0307291010" TargetMode="External"/><Relationship Id="rId109" Type="http://schemas.openxmlformats.org/officeDocument/2006/relationships/hyperlink" Target="https://www.trade-tariff.service.gov.uk/commodities/0201203021" TargetMode="External"/><Relationship Id="rId316" Type="http://schemas.openxmlformats.org/officeDocument/2006/relationships/hyperlink" Target="https://www.trade-tariff.service.gov.uk/commodities/0207133000" TargetMode="External"/><Relationship Id="rId523" Type="http://schemas.openxmlformats.org/officeDocument/2006/relationships/hyperlink" Target="https://www.trade-tariff.service.gov.uk/commodities/0302140090" TargetMode="External"/><Relationship Id="rId968" Type="http://schemas.openxmlformats.org/officeDocument/2006/relationships/hyperlink" Target="https://www.trade-tariff.service.gov.uk/commodities/0304959013" TargetMode="External"/><Relationship Id="rId1153" Type="http://schemas.openxmlformats.org/officeDocument/2006/relationships/hyperlink" Target="https://www.trade-tariff.service.gov.uk/commodities/0305720099" TargetMode="External"/><Relationship Id="rId1598" Type="http://schemas.openxmlformats.org/officeDocument/2006/relationships/hyperlink" Target="https://www.trade-tariff.service.gov.uk/commodities/0410109900" TargetMode="External"/><Relationship Id="rId97" Type="http://schemas.openxmlformats.org/officeDocument/2006/relationships/hyperlink" Target="https://www.trade-tariff.service.gov.uk/commodities/0201100021" TargetMode="External"/><Relationship Id="rId730" Type="http://schemas.openxmlformats.org/officeDocument/2006/relationships/hyperlink" Target="https://www.trade-tariff.service.gov.uk/commodities/0303670090" TargetMode="External"/><Relationship Id="rId828" Type="http://schemas.openxmlformats.org/officeDocument/2006/relationships/hyperlink" Target="https://www.trade-tariff.service.gov.uk/commodities/0304499010" TargetMode="External"/><Relationship Id="rId1013" Type="http://schemas.openxmlformats.org/officeDocument/2006/relationships/hyperlink" Target="https://www.trade-tariff.service.gov.uk/commodities/0305200072" TargetMode="External"/><Relationship Id="rId1360" Type="http://schemas.openxmlformats.org/officeDocument/2006/relationships/hyperlink" Target="https://www.trade-tariff.service.gov.uk/commodities/0307880090" TargetMode="External"/><Relationship Id="rId1458" Type="http://schemas.openxmlformats.org/officeDocument/2006/relationships/hyperlink" Target="https://www.trade-tariff.service.gov.uk/commodities/0403903300" TargetMode="External"/><Relationship Id="rId1665" Type="http://schemas.openxmlformats.org/officeDocument/2006/relationships/hyperlink" Target="https://www.trade-tariff.service.gov.uk/commodities/1518009940" TargetMode="External"/><Relationship Id="rId1872" Type="http://schemas.openxmlformats.org/officeDocument/2006/relationships/hyperlink" Target="https://www.trade-tariff.service.gov.uk/commodities/1605219060" TargetMode="External"/><Relationship Id="rId1220" Type="http://schemas.openxmlformats.org/officeDocument/2006/relationships/hyperlink" Target="https://www.trade-tariff.service.gov.uk/commodities/0306321000" TargetMode="External"/><Relationship Id="rId1318" Type="http://schemas.openxmlformats.org/officeDocument/2006/relationships/hyperlink" Target="https://www.trade-tariff.service.gov.uk/commodities/0307433590" TargetMode="External"/><Relationship Id="rId1525" Type="http://schemas.openxmlformats.org/officeDocument/2006/relationships/hyperlink" Target="https://www.trade-tariff.service.gov.uk/commodities/0406200000" TargetMode="External"/><Relationship Id="rId1732" Type="http://schemas.openxmlformats.org/officeDocument/2006/relationships/hyperlink" Target="https://www.trade-tariff.service.gov.uk/commodities/1602906900" TargetMode="External"/><Relationship Id="rId24" Type="http://schemas.openxmlformats.org/officeDocument/2006/relationships/hyperlink" Target="https://www.trade-tariff.service.gov.uk/commodities/0102294910" TargetMode="External"/><Relationship Id="rId173" Type="http://schemas.openxmlformats.org/officeDocument/2006/relationships/hyperlink" Target="https://www.trade-tariff.service.gov.uk/commodities/0202305086" TargetMode="External"/><Relationship Id="rId380" Type="http://schemas.openxmlformats.org/officeDocument/2006/relationships/hyperlink" Target="https://www.trade-tariff.service.gov.uk/commodities/0207459300" TargetMode="External"/><Relationship Id="rId2061" Type="http://schemas.openxmlformats.org/officeDocument/2006/relationships/hyperlink" Target="https://www.trade-tariff.service.gov.uk/commodities/6701000000" TargetMode="External"/><Relationship Id="rId240" Type="http://schemas.openxmlformats.org/officeDocument/2006/relationships/hyperlink" Target="https://www.trade-tariff.service.gov.uk/commodities/0204421010" TargetMode="External"/><Relationship Id="rId478" Type="http://schemas.openxmlformats.org/officeDocument/2006/relationships/hyperlink" Target="https://www.trade-tariff.service.gov.uk/commodities/0210994100" TargetMode="External"/><Relationship Id="rId685" Type="http://schemas.openxmlformats.org/officeDocument/2006/relationships/hyperlink" Target="https://www.trade-tariff.service.gov.uk/commodities/0303510020" TargetMode="External"/><Relationship Id="rId892" Type="http://schemas.openxmlformats.org/officeDocument/2006/relationships/hyperlink" Target="https://www.trade-tariff.service.gov.uk/commodities/0304798000" TargetMode="External"/><Relationship Id="rId100" Type="http://schemas.openxmlformats.org/officeDocument/2006/relationships/hyperlink" Target="https://www.trade-tariff.service.gov.uk/commodities/0201100094" TargetMode="External"/><Relationship Id="rId338" Type="http://schemas.openxmlformats.org/officeDocument/2006/relationships/hyperlink" Target="https://www.trade-tariff.service.gov.uk/commodities/0207263000" TargetMode="External"/><Relationship Id="rId545" Type="http://schemas.openxmlformats.org/officeDocument/2006/relationships/hyperlink" Target="https://www.trade-tariff.service.gov.uk/commodities/0302369000" TargetMode="External"/><Relationship Id="rId752" Type="http://schemas.openxmlformats.org/officeDocument/2006/relationships/hyperlink" Target="https://www.trade-tariff.service.gov.uk/commodities/0303892100" TargetMode="External"/><Relationship Id="rId1175" Type="http://schemas.openxmlformats.org/officeDocument/2006/relationships/hyperlink" Target="https://www.trade-tariff.service.gov.uk/commodities/0305790057" TargetMode="External"/><Relationship Id="rId1382" Type="http://schemas.openxmlformats.org/officeDocument/2006/relationships/hyperlink" Target="https://www.trade-tariff.service.gov.uk/commodities/0309100035" TargetMode="External"/><Relationship Id="rId2019" Type="http://schemas.openxmlformats.org/officeDocument/2006/relationships/hyperlink" Target="https://www.trade-tariff.service.gov.uk/commodities/3913900088" TargetMode="External"/><Relationship Id="rId405" Type="http://schemas.openxmlformats.org/officeDocument/2006/relationships/hyperlink" Target="https://www.trade-tariff.service.gov.uk/commodities/0207558100" TargetMode="External"/><Relationship Id="rId612" Type="http://schemas.openxmlformats.org/officeDocument/2006/relationships/hyperlink" Target="https://www.trade-tariff.service.gov.uk/commodities/0302899040" TargetMode="External"/><Relationship Id="rId1035" Type="http://schemas.openxmlformats.org/officeDocument/2006/relationships/hyperlink" Target="https://www.trade-tariff.service.gov.uk/commodities/0305399040" TargetMode="External"/><Relationship Id="rId1242" Type="http://schemas.openxmlformats.org/officeDocument/2006/relationships/hyperlink" Target="https://www.trade-tariff.service.gov.uk/commodities/0306369030" TargetMode="External"/><Relationship Id="rId1687" Type="http://schemas.openxmlformats.org/officeDocument/2006/relationships/hyperlink" Target="https://www.trade-tariff.service.gov.uk/commodities/1601009991" TargetMode="External"/><Relationship Id="rId1894" Type="http://schemas.openxmlformats.org/officeDocument/2006/relationships/hyperlink" Target="https://www.trade-tariff.service.gov.uk/commodities/1605400070" TargetMode="External"/><Relationship Id="rId917" Type="http://schemas.openxmlformats.org/officeDocument/2006/relationships/hyperlink" Target="https://www.trade-tariff.service.gov.uk/commodities/0304870010" TargetMode="External"/><Relationship Id="rId1102" Type="http://schemas.openxmlformats.org/officeDocument/2006/relationships/hyperlink" Target="https://www.trade-tariff.service.gov.uk/commodities/0305691090" TargetMode="External"/><Relationship Id="rId1547" Type="http://schemas.openxmlformats.org/officeDocument/2006/relationships/hyperlink" Target="https://www.trade-tariff.service.gov.uk/commodities/0406903500" TargetMode="External"/><Relationship Id="rId1754" Type="http://schemas.openxmlformats.org/officeDocument/2006/relationships/hyperlink" Target="https://www.trade-tariff.service.gov.uk/commodities/1604131920" TargetMode="External"/><Relationship Id="rId1961" Type="http://schemas.openxmlformats.org/officeDocument/2006/relationships/hyperlink" Target="https://www.trade-tariff.service.gov.uk/commodities/2309903510" TargetMode="External"/><Relationship Id="rId46" Type="http://schemas.openxmlformats.org/officeDocument/2006/relationships/hyperlink" Target="https://www.trade-tariff.service.gov.uk/commodities/0102299190" TargetMode="External"/><Relationship Id="rId1407" Type="http://schemas.openxmlformats.org/officeDocument/2006/relationships/hyperlink" Target="https://www.trade-tariff.service.gov.uk/commodities/0401503910" TargetMode="External"/><Relationship Id="rId1614" Type="http://schemas.openxmlformats.org/officeDocument/2006/relationships/hyperlink" Target="https://www.trade-tariff.service.gov.uk/commodities/0511911000" TargetMode="External"/><Relationship Id="rId1821" Type="http://schemas.openxmlformats.org/officeDocument/2006/relationships/hyperlink" Target="https://www.trade-tariff.service.gov.uk/commodities/1604205005" TargetMode="External"/><Relationship Id="rId195" Type="http://schemas.openxmlformats.org/officeDocument/2006/relationships/hyperlink" Target="https://www.trade-tariff.service.gov.uk/commodities/0203191100" TargetMode="External"/><Relationship Id="rId1919" Type="http://schemas.openxmlformats.org/officeDocument/2006/relationships/hyperlink" Target="https://www.trade-tariff.service.gov.uk/commodities/1603001089" TargetMode="External"/><Relationship Id="rId262" Type="http://schemas.openxmlformats.org/officeDocument/2006/relationships/hyperlink" Target="https://www.trade-tariff.service.gov.uk/commodities/0204505900" TargetMode="External"/><Relationship Id="rId567" Type="http://schemas.openxmlformats.org/officeDocument/2006/relationships/hyperlink" Target="https://www.trade-tariff.service.gov.uk/commodities/0302519090" TargetMode="External"/><Relationship Id="rId1197" Type="http://schemas.openxmlformats.org/officeDocument/2006/relationships/hyperlink" Target="https://www.trade-tariff.service.gov.uk/commodities/0306129010" TargetMode="External"/><Relationship Id="rId122" Type="http://schemas.openxmlformats.org/officeDocument/2006/relationships/hyperlink" Target="https://www.trade-tariff.service.gov.uk/commodities/0201209015" TargetMode="External"/><Relationship Id="rId774" Type="http://schemas.openxmlformats.org/officeDocument/2006/relationships/hyperlink" Target="https://www.trade-tariff.service.gov.uk/commodities/0303919020" TargetMode="External"/><Relationship Id="rId981" Type="http://schemas.openxmlformats.org/officeDocument/2006/relationships/hyperlink" Target="https://www.trade-tariff.service.gov.uk/commodities/0304992111" TargetMode="External"/><Relationship Id="rId1057" Type="http://schemas.openxmlformats.org/officeDocument/2006/relationships/hyperlink" Target="https://www.trade-tariff.service.gov.uk/commodities/0305498035" TargetMode="External"/><Relationship Id="rId2010" Type="http://schemas.openxmlformats.org/officeDocument/2006/relationships/hyperlink" Target="https://www.trade-tariff.service.gov.uk/commodities/3503008000" TargetMode="External"/><Relationship Id="rId427" Type="http://schemas.openxmlformats.org/officeDocument/2006/relationships/hyperlink" Target="https://www.trade-tariff.service.gov.uk/commodities/0208408000" TargetMode="External"/><Relationship Id="rId634" Type="http://schemas.openxmlformats.org/officeDocument/2006/relationships/hyperlink" Target="https://www.trade-tariff.service.gov.uk/commodities/0302990071" TargetMode="External"/><Relationship Id="rId841" Type="http://schemas.openxmlformats.org/officeDocument/2006/relationships/hyperlink" Target="https://www.trade-tariff.service.gov.uk/commodities/0304530019" TargetMode="External"/><Relationship Id="rId1264" Type="http://schemas.openxmlformats.org/officeDocument/2006/relationships/hyperlink" Target="https://www.trade-tariff.service.gov.uk/commodities/0306952099" TargetMode="External"/><Relationship Id="rId1471" Type="http://schemas.openxmlformats.org/officeDocument/2006/relationships/hyperlink" Target="https://www.trade-tariff.service.gov.uk/commodities/0403909900" TargetMode="External"/><Relationship Id="rId1569" Type="http://schemas.openxmlformats.org/officeDocument/2006/relationships/hyperlink" Target="https://www.trade-tariff.service.gov.uk/commodities/0406908620" TargetMode="External"/><Relationship Id="rId701" Type="http://schemas.openxmlformats.org/officeDocument/2006/relationships/hyperlink" Target="https://www.trade-tariff.service.gov.uk/commodities/0303560090" TargetMode="External"/><Relationship Id="rId939" Type="http://schemas.openxmlformats.org/officeDocument/2006/relationships/hyperlink" Target="https://www.trade-tariff.service.gov.uk/commodities/0304899030" TargetMode="External"/><Relationship Id="rId1124" Type="http://schemas.openxmlformats.org/officeDocument/2006/relationships/hyperlink" Target="https://www.trade-tariff.service.gov.uk/commodities/0305720038" TargetMode="External"/><Relationship Id="rId1331" Type="http://schemas.openxmlformats.org/officeDocument/2006/relationships/hyperlink" Target="https://www.trade-tariff.service.gov.uk/commodities/0307492010" TargetMode="External"/><Relationship Id="rId1776" Type="http://schemas.openxmlformats.org/officeDocument/2006/relationships/hyperlink" Target="https://www.trade-tariff.service.gov.uk/commodities/1604144629" TargetMode="External"/><Relationship Id="rId1983" Type="http://schemas.openxmlformats.org/officeDocument/2006/relationships/hyperlink" Target="https://www.trade-tariff.service.gov.uk/commodities/2309907090" TargetMode="External"/><Relationship Id="rId68" Type="http://schemas.openxmlformats.org/officeDocument/2006/relationships/hyperlink" Target="https://www.trade-tariff.service.gov.uk/commodities/0104201000" TargetMode="External"/><Relationship Id="rId1429" Type="http://schemas.openxmlformats.org/officeDocument/2006/relationships/hyperlink" Target="https://www.trade-tariff.service.gov.uk/commodities/0402915900" TargetMode="External"/><Relationship Id="rId1636" Type="http://schemas.openxmlformats.org/officeDocument/2006/relationships/hyperlink" Target="https://www.trade-tariff.service.gov.uk/commodities/1504109100" TargetMode="External"/><Relationship Id="rId1843" Type="http://schemas.openxmlformats.org/officeDocument/2006/relationships/hyperlink" Target="https://www.trade-tariff.service.gov.uk/commodities/1604209035" TargetMode="External"/><Relationship Id="rId1703" Type="http://schemas.openxmlformats.org/officeDocument/2006/relationships/hyperlink" Target="https://www.trade-tariff.service.gov.uk/commodities/1602329090" TargetMode="External"/><Relationship Id="rId1910" Type="http://schemas.openxmlformats.org/officeDocument/2006/relationships/hyperlink" Target="https://www.trade-tariff.service.gov.uk/commodities/1605570000" TargetMode="External"/><Relationship Id="rId284" Type="http://schemas.openxmlformats.org/officeDocument/2006/relationships/hyperlink" Target="https://www.trade-tariff.service.gov.uk/commodities/0206299138" TargetMode="External"/><Relationship Id="rId491" Type="http://schemas.openxmlformats.org/officeDocument/2006/relationships/hyperlink" Target="https://www.trade-tariff.service.gov.uk/commodities/0301190000" TargetMode="External"/><Relationship Id="rId144" Type="http://schemas.openxmlformats.org/officeDocument/2006/relationships/hyperlink" Target="https://www.trade-tariff.service.gov.uk/commodities/0202203085" TargetMode="External"/><Relationship Id="rId589" Type="http://schemas.openxmlformats.org/officeDocument/2006/relationships/hyperlink" Target="https://www.trade-tariff.service.gov.uk/commodities/0302740000" TargetMode="External"/><Relationship Id="rId796" Type="http://schemas.openxmlformats.org/officeDocument/2006/relationships/hyperlink" Target="https://www.trade-tariff.service.gov.uk/commodities/0303990095" TargetMode="External"/><Relationship Id="rId351" Type="http://schemas.openxmlformats.org/officeDocument/2006/relationships/hyperlink" Target="https://www.trade-tariff.service.gov.uk/commodities/0207276000" TargetMode="External"/><Relationship Id="rId449" Type="http://schemas.openxmlformats.org/officeDocument/2006/relationships/hyperlink" Target="https://www.trade-tariff.service.gov.uk/commodities/0210193000" TargetMode="External"/><Relationship Id="rId656" Type="http://schemas.openxmlformats.org/officeDocument/2006/relationships/hyperlink" Target="https://www.trade-tariff.service.gov.uk/commodities/0303290000" TargetMode="External"/><Relationship Id="rId863" Type="http://schemas.openxmlformats.org/officeDocument/2006/relationships/hyperlink" Target="https://www.trade-tariff.service.gov.uk/commodities/0304599050" TargetMode="External"/><Relationship Id="rId1079" Type="http://schemas.openxmlformats.org/officeDocument/2006/relationships/hyperlink" Target="https://www.trade-tariff.service.gov.uk/commodities/0305549010" TargetMode="External"/><Relationship Id="rId1286" Type="http://schemas.openxmlformats.org/officeDocument/2006/relationships/hyperlink" Target="https://www.trade-tariff.service.gov.uk/commodities/0307211091" TargetMode="External"/><Relationship Id="rId1493" Type="http://schemas.openxmlformats.org/officeDocument/2006/relationships/hyperlink" Target="https://www.trade-tariff.service.gov.uk/commodities/0404107800" TargetMode="External"/><Relationship Id="rId2032" Type="http://schemas.openxmlformats.org/officeDocument/2006/relationships/hyperlink" Target="https://www.trade-tariff.service.gov.uk/commodities/4102101000" TargetMode="External"/><Relationship Id="rId211" Type="http://schemas.openxmlformats.org/officeDocument/2006/relationships/hyperlink" Target="https://www.trade-tariff.service.gov.uk/commodities/0203291300" TargetMode="External"/><Relationship Id="rId309" Type="http://schemas.openxmlformats.org/officeDocument/2006/relationships/hyperlink" Target="https://www.trade-tariff.service.gov.uk/commodities/0207111000" TargetMode="External"/><Relationship Id="rId516" Type="http://schemas.openxmlformats.org/officeDocument/2006/relationships/hyperlink" Target="https://www.trade-tariff.service.gov.uk/commodities/0302111000" TargetMode="External"/><Relationship Id="rId1146" Type="http://schemas.openxmlformats.org/officeDocument/2006/relationships/hyperlink" Target="https://www.trade-tariff.service.gov.uk/commodities/0305720064" TargetMode="External"/><Relationship Id="rId1798" Type="http://schemas.openxmlformats.org/officeDocument/2006/relationships/hyperlink" Target="https://www.trade-tariff.service.gov.uk/commodities/1604193100" TargetMode="External"/><Relationship Id="rId723" Type="http://schemas.openxmlformats.org/officeDocument/2006/relationships/hyperlink" Target="https://www.trade-tariff.service.gov.uk/commodities/0303661911" TargetMode="External"/><Relationship Id="rId930" Type="http://schemas.openxmlformats.org/officeDocument/2006/relationships/hyperlink" Target="https://www.trade-tariff.service.gov.uk/commodities/0304893000" TargetMode="External"/><Relationship Id="rId1006" Type="http://schemas.openxmlformats.org/officeDocument/2006/relationships/hyperlink" Target="https://www.trade-tariff.service.gov.uk/commodities/0305200011" TargetMode="External"/><Relationship Id="rId1353" Type="http://schemas.openxmlformats.org/officeDocument/2006/relationships/hyperlink" Target="https://www.trade-tariff.service.gov.uk/commodities/0307810090" TargetMode="External"/><Relationship Id="rId1560" Type="http://schemas.openxmlformats.org/officeDocument/2006/relationships/hyperlink" Target="https://www.trade-tariff.service.gov.uk/commodities/0406907690" TargetMode="External"/><Relationship Id="rId1658" Type="http://schemas.openxmlformats.org/officeDocument/2006/relationships/hyperlink" Target="https://www.trade-tariff.service.gov.uk/commodities/1518009130" TargetMode="External"/><Relationship Id="rId1865" Type="http://schemas.openxmlformats.org/officeDocument/2006/relationships/hyperlink" Target="https://www.trade-tariff.service.gov.uk/commodities/1605219030" TargetMode="External"/><Relationship Id="rId1213" Type="http://schemas.openxmlformats.org/officeDocument/2006/relationships/hyperlink" Target="https://www.trade-tariff.service.gov.uk/commodities/0306179400" TargetMode="External"/><Relationship Id="rId1420" Type="http://schemas.openxmlformats.org/officeDocument/2006/relationships/hyperlink" Target="https://www.trade-tariff.service.gov.uk/commodities/0402219900" TargetMode="External"/><Relationship Id="rId1518" Type="http://schemas.openxmlformats.org/officeDocument/2006/relationships/hyperlink" Target="https://www.trade-tariff.service.gov.uk/commodities/0406103010" TargetMode="External"/><Relationship Id="rId1725" Type="http://schemas.openxmlformats.org/officeDocument/2006/relationships/hyperlink" Target="https://www.trade-tariff.service.gov.uk/commodities/1602503100" TargetMode="External"/><Relationship Id="rId1932" Type="http://schemas.openxmlformats.org/officeDocument/2006/relationships/hyperlink" Target="https://www.trade-tariff.service.gov.uk/commodities/2309101100" TargetMode="External"/><Relationship Id="rId17" Type="http://schemas.openxmlformats.org/officeDocument/2006/relationships/hyperlink" Target="https://www.trade-tariff.service.gov.uk/commodities/0102292910" TargetMode="External"/><Relationship Id="rId166" Type="http://schemas.openxmlformats.org/officeDocument/2006/relationships/hyperlink" Target="https://www.trade-tariff.service.gov.uk/commodities/0202305011" TargetMode="External"/><Relationship Id="rId373" Type="http://schemas.openxmlformats.org/officeDocument/2006/relationships/hyperlink" Target="https://www.trade-tariff.service.gov.uk/commodities/0207452100" TargetMode="External"/><Relationship Id="rId580" Type="http://schemas.openxmlformats.org/officeDocument/2006/relationships/hyperlink" Target="https://www.trade-tariff.service.gov.uk/commodities/0302591010" TargetMode="External"/><Relationship Id="rId2054" Type="http://schemas.openxmlformats.org/officeDocument/2006/relationships/hyperlink" Target="https://www.trade-tariff.service.gov.uk/commodities/5102194000" TargetMode="External"/><Relationship Id="rId1" Type="http://schemas.openxmlformats.org/officeDocument/2006/relationships/hyperlink" Target="https://www.trade-tariff.service.gov.uk/commodities/0101210000" TargetMode="External"/><Relationship Id="rId233" Type="http://schemas.openxmlformats.org/officeDocument/2006/relationships/hyperlink" Target="https://www.trade-tariff.service.gov.uk/commodities/0204230019" TargetMode="External"/><Relationship Id="rId440" Type="http://schemas.openxmlformats.org/officeDocument/2006/relationships/hyperlink" Target="https://www.trade-tariff.service.gov.uk/commodities/0210111900" TargetMode="External"/><Relationship Id="rId678" Type="http://schemas.openxmlformats.org/officeDocument/2006/relationships/hyperlink" Target="https://www.trade-tariff.service.gov.uk/commodities/0303451800" TargetMode="External"/><Relationship Id="rId885" Type="http://schemas.openxmlformats.org/officeDocument/2006/relationships/hyperlink" Target="https://www.trade-tariff.service.gov.uk/commodities/0304749000" TargetMode="External"/><Relationship Id="rId1070" Type="http://schemas.openxmlformats.org/officeDocument/2006/relationships/hyperlink" Target="https://www.trade-tariff.service.gov.uk/commodities/0305531010" TargetMode="External"/><Relationship Id="rId300" Type="http://schemas.openxmlformats.org/officeDocument/2006/relationships/hyperlink" Target="https://www.trade-tariff.service.gov.uk/commodities/0206410010" TargetMode="External"/><Relationship Id="rId538" Type="http://schemas.openxmlformats.org/officeDocument/2006/relationships/hyperlink" Target="https://www.trade-tariff.service.gov.uk/commodities/0302339000" TargetMode="External"/><Relationship Id="rId745" Type="http://schemas.openxmlformats.org/officeDocument/2006/relationships/hyperlink" Target="https://www.trade-tariff.service.gov.uk/commodities/0303819000" TargetMode="External"/><Relationship Id="rId952" Type="http://schemas.openxmlformats.org/officeDocument/2006/relationships/hyperlink" Target="https://www.trade-tariff.service.gov.uk/commodities/0304949010" TargetMode="External"/><Relationship Id="rId1168" Type="http://schemas.openxmlformats.org/officeDocument/2006/relationships/hyperlink" Target="https://www.trade-tariff.service.gov.uk/commodities/0305790050" TargetMode="External"/><Relationship Id="rId1375" Type="http://schemas.openxmlformats.org/officeDocument/2006/relationships/hyperlink" Target="https://www.trade-tariff.service.gov.uk/commodities/0308308090" TargetMode="External"/><Relationship Id="rId1582" Type="http://schemas.openxmlformats.org/officeDocument/2006/relationships/hyperlink" Target="https://www.trade-tariff.service.gov.uk/commodities/0407291000" TargetMode="External"/><Relationship Id="rId81" Type="http://schemas.openxmlformats.org/officeDocument/2006/relationships/hyperlink" Target="https://www.trade-tariff.service.gov.uk/commodities/0106120000" TargetMode="External"/><Relationship Id="rId605" Type="http://schemas.openxmlformats.org/officeDocument/2006/relationships/hyperlink" Target="https://www.trade-tariff.service.gov.uk/commodities/0302893100" TargetMode="External"/><Relationship Id="rId812" Type="http://schemas.openxmlformats.org/officeDocument/2006/relationships/hyperlink" Target="https://www.trade-tariff.service.gov.uk/commodities/0304430090" TargetMode="External"/><Relationship Id="rId1028" Type="http://schemas.openxmlformats.org/officeDocument/2006/relationships/hyperlink" Target="https://www.trade-tariff.service.gov.uk/commodities/0305329000" TargetMode="External"/><Relationship Id="rId1235" Type="http://schemas.openxmlformats.org/officeDocument/2006/relationships/hyperlink" Target="https://www.trade-tariff.service.gov.uk/commodities/0306359099" TargetMode="External"/><Relationship Id="rId1442" Type="http://schemas.openxmlformats.org/officeDocument/2006/relationships/hyperlink" Target="https://www.trade-tariff.service.gov.uk/commodities/0403203900" TargetMode="External"/><Relationship Id="rId1887" Type="http://schemas.openxmlformats.org/officeDocument/2006/relationships/hyperlink" Target="https://www.trade-tariff.service.gov.uk/commodities/1605290096" TargetMode="External"/><Relationship Id="rId1302" Type="http://schemas.openxmlformats.org/officeDocument/2006/relationships/hyperlink" Target="https://www.trade-tariff.service.gov.uk/commodities/0307329000" TargetMode="External"/><Relationship Id="rId1747" Type="http://schemas.openxmlformats.org/officeDocument/2006/relationships/hyperlink" Target="https://www.trade-tariff.service.gov.uk/commodities/1604129916" TargetMode="External"/><Relationship Id="rId1954" Type="http://schemas.openxmlformats.org/officeDocument/2006/relationships/hyperlink" Target="https://www.trade-tariff.service.gov.uk/commodities/2309903130" TargetMode="External"/><Relationship Id="rId39" Type="http://schemas.openxmlformats.org/officeDocument/2006/relationships/hyperlink" Target="https://www.trade-tariff.service.gov.uk/commodities/0102295999" TargetMode="External"/><Relationship Id="rId1607" Type="http://schemas.openxmlformats.org/officeDocument/2006/relationships/hyperlink" Target="https://www.trade-tariff.service.gov.uk/commodities/0507900000" TargetMode="External"/><Relationship Id="rId1814" Type="http://schemas.openxmlformats.org/officeDocument/2006/relationships/hyperlink" Target="https://www.trade-tariff.service.gov.uk/commodities/1604201030" TargetMode="External"/><Relationship Id="rId188" Type="http://schemas.openxmlformats.org/officeDocument/2006/relationships/hyperlink" Target="https://www.trade-tariff.service.gov.uk/commodities/0206299135" TargetMode="External"/><Relationship Id="rId395" Type="http://schemas.openxmlformats.org/officeDocument/2006/relationships/hyperlink" Target="https://www.trade-tariff.service.gov.uk/commodities/0207548100" TargetMode="External"/><Relationship Id="rId255" Type="http://schemas.openxmlformats.org/officeDocument/2006/relationships/hyperlink" Target="https://www.trade-tariff.service.gov.uk/commodities/0204501900" TargetMode="External"/><Relationship Id="rId462" Type="http://schemas.openxmlformats.org/officeDocument/2006/relationships/hyperlink" Target="https://www.trade-tariff.service.gov.uk/commodities/0210209011" TargetMode="External"/><Relationship Id="rId1092" Type="http://schemas.openxmlformats.org/officeDocument/2006/relationships/hyperlink" Target="https://www.trade-tariff.service.gov.uk/commodities/0305620025" TargetMode="External"/><Relationship Id="rId1397" Type="http://schemas.openxmlformats.org/officeDocument/2006/relationships/hyperlink" Target="https://www.trade-tariff.service.gov.uk/commodities/0401401010" TargetMode="External"/><Relationship Id="rId115" Type="http://schemas.openxmlformats.org/officeDocument/2006/relationships/hyperlink" Target="https://www.trade-tariff.service.gov.uk/commodities/0201205021" TargetMode="External"/><Relationship Id="rId322" Type="http://schemas.openxmlformats.org/officeDocument/2006/relationships/hyperlink" Target="https://www.trade-tariff.service.gov.uk/commodities/0207139900" TargetMode="External"/><Relationship Id="rId767" Type="http://schemas.openxmlformats.org/officeDocument/2006/relationships/hyperlink" Target="https://www.trade-tariff.service.gov.uk/commodities/0303899021" TargetMode="External"/><Relationship Id="rId974" Type="http://schemas.openxmlformats.org/officeDocument/2006/relationships/hyperlink" Target="https://www.trade-tariff.service.gov.uk/commodities/0304961090" TargetMode="External"/><Relationship Id="rId2003" Type="http://schemas.openxmlformats.org/officeDocument/2006/relationships/hyperlink" Target="https://www.trade-tariff.service.gov.uk/commodities/3501109000" TargetMode="External"/><Relationship Id="rId627" Type="http://schemas.openxmlformats.org/officeDocument/2006/relationships/hyperlink" Target="https://www.trade-tariff.service.gov.uk/commodities/0302990030" TargetMode="External"/><Relationship Id="rId834" Type="http://schemas.openxmlformats.org/officeDocument/2006/relationships/hyperlink" Target="https://www.trade-tariff.service.gov.uk/commodities/0304499070" TargetMode="External"/><Relationship Id="rId1257" Type="http://schemas.openxmlformats.org/officeDocument/2006/relationships/hyperlink" Target="https://www.trade-tariff.service.gov.uk/commodities/0306951100" TargetMode="External"/><Relationship Id="rId1464" Type="http://schemas.openxmlformats.org/officeDocument/2006/relationships/hyperlink" Target="https://www.trade-tariff.service.gov.uk/commodities/0403906300" TargetMode="External"/><Relationship Id="rId1671" Type="http://schemas.openxmlformats.org/officeDocument/2006/relationships/hyperlink" Target="https://www.trade-tariff.service.gov.uk/commodities/1522001000" TargetMode="External"/><Relationship Id="rId901" Type="http://schemas.openxmlformats.org/officeDocument/2006/relationships/hyperlink" Target="https://www.trade-tariff.service.gov.uk/commodities/0304821000" TargetMode="External"/><Relationship Id="rId1117" Type="http://schemas.openxmlformats.org/officeDocument/2006/relationships/hyperlink" Target="https://www.trade-tariff.service.gov.uk/commodities/0305710090" TargetMode="External"/><Relationship Id="rId1324" Type="http://schemas.openxmlformats.org/officeDocument/2006/relationships/hyperlink" Target="https://www.trade-tariff.service.gov.uk/commodities/0307439220" TargetMode="External"/><Relationship Id="rId1531" Type="http://schemas.openxmlformats.org/officeDocument/2006/relationships/hyperlink" Target="https://www.trade-tariff.service.gov.uk/commodities/0406309000" TargetMode="External"/><Relationship Id="rId1769" Type="http://schemas.openxmlformats.org/officeDocument/2006/relationships/hyperlink" Target="https://www.trade-tariff.service.gov.uk/commodities/1604144110" TargetMode="External"/><Relationship Id="rId1976" Type="http://schemas.openxmlformats.org/officeDocument/2006/relationships/hyperlink" Target="https://www.trade-tariff.service.gov.uk/commodities/2309905110" TargetMode="External"/><Relationship Id="rId30" Type="http://schemas.openxmlformats.org/officeDocument/2006/relationships/hyperlink" Target="https://www.trade-tariff.service.gov.uk/commodities/0102295110" TargetMode="External"/><Relationship Id="rId1629" Type="http://schemas.openxmlformats.org/officeDocument/2006/relationships/hyperlink" Target="https://www.trade-tariff.service.gov.uk/commodities/1502901000" TargetMode="External"/><Relationship Id="rId1836" Type="http://schemas.openxmlformats.org/officeDocument/2006/relationships/hyperlink" Target="https://www.trade-tariff.service.gov.uk/commodities/1604207097" TargetMode="External"/><Relationship Id="rId1903" Type="http://schemas.openxmlformats.org/officeDocument/2006/relationships/hyperlink" Target="https://www.trade-tariff.service.gov.uk/commodities/1605539020" TargetMode="External"/><Relationship Id="rId277" Type="http://schemas.openxmlformats.org/officeDocument/2006/relationships/hyperlink" Target="https://www.trade-tariff.service.gov.uk/commodities/0206299111" TargetMode="External"/><Relationship Id="rId484" Type="http://schemas.openxmlformats.org/officeDocument/2006/relationships/hyperlink" Target="https://www.trade-tariff.service.gov.uk/commodities/0210997100" TargetMode="External"/><Relationship Id="rId137" Type="http://schemas.openxmlformats.org/officeDocument/2006/relationships/hyperlink" Target="https://www.trade-tariff.service.gov.uk/commodities/0202201099" TargetMode="External"/><Relationship Id="rId344" Type="http://schemas.openxmlformats.org/officeDocument/2006/relationships/hyperlink" Target="https://www.trade-tariff.service.gov.uk/commodities/0207269100" TargetMode="External"/><Relationship Id="rId691" Type="http://schemas.openxmlformats.org/officeDocument/2006/relationships/hyperlink" Target="https://www.trade-tariff.service.gov.uk/commodities/0303541095" TargetMode="External"/><Relationship Id="rId789" Type="http://schemas.openxmlformats.org/officeDocument/2006/relationships/hyperlink" Target="https://www.trade-tariff.service.gov.uk/commodities/0303990065" TargetMode="External"/><Relationship Id="rId996" Type="http://schemas.openxmlformats.org/officeDocument/2006/relationships/hyperlink" Target="https://www.trade-tariff.service.gov.uk/commodities/0304999918" TargetMode="External"/><Relationship Id="rId2025" Type="http://schemas.openxmlformats.org/officeDocument/2006/relationships/hyperlink" Target="https://www.trade-tariff.service.gov.uk/commodities/4101205000" TargetMode="External"/><Relationship Id="rId551" Type="http://schemas.openxmlformats.org/officeDocument/2006/relationships/hyperlink" Target="https://www.trade-tariff.service.gov.uk/commodities/0302431000" TargetMode="External"/><Relationship Id="rId649" Type="http://schemas.openxmlformats.org/officeDocument/2006/relationships/hyperlink" Target="https://www.trade-tariff.service.gov.uk/commodities/0303149090" TargetMode="External"/><Relationship Id="rId856" Type="http://schemas.openxmlformats.org/officeDocument/2006/relationships/hyperlink" Target="https://www.trade-tariff.service.gov.uk/commodities/0304599010" TargetMode="External"/><Relationship Id="rId1181" Type="http://schemas.openxmlformats.org/officeDocument/2006/relationships/hyperlink" Target="https://www.trade-tariff.service.gov.uk/commodities/0305790063" TargetMode="External"/><Relationship Id="rId1279" Type="http://schemas.openxmlformats.org/officeDocument/2006/relationships/hyperlink" Target="https://www.trade-tariff.service.gov.uk/commodities/0307119010" TargetMode="External"/><Relationship Id="rId1486" Type="http://schemas.openxmlformats.org/officeDocument/2006/relationships/hyperlink" Target="https://www.trade-tariff.service.gov.uk/commodities/0404105400" TargetMode="External"/><Relationship Id="rId204" Type="http://schemas.openxmlformats.org/officeDocument/2006/relationships/hyperlink" Target="https://www.trade-tariff.service.gov.uk/commodities/0203199000" TargetMode="External"/><Relationship Id="rId411" Type="http://schemas.openxmlformats.org/officeDocument/2006/relationships/hyperlink" Target="https://www.trade-tariff.service.gov.uk/commodities/0207601000" TargetMode="External"/><Relationship Id="rId509" Type="http://schemas.openxmlformats.org/officeDocument/2006/relationships/hyperlink" Target="https://www.trade-tariff.service.gov.uk/commodities/0301998540" TargetMode="External"/><Relationship Id="rId1041" Type="http://schemas.openxmlformats.org/officeDocument/2006/relationships/hyperlink" Target="https://www.trade-tariff.service.gov.uk/commodities/0305399090" TargetMode="External"/><Relationship Id="rId1139" Type="http://schemas.openxmlformats.org/officeDocument/2006/relationships/hyperlink" Target="https://www.trade-tariff.service.gov.uk/commodities/0305720057" TargetMode="External"/><Relationship Id="rId1346" Type="http://schemas.openxmlformats.org/officeDocument/2006/relationships/hyperlink" Target="https://www.trade-tariff.service.gov.uk/commodities/0307710010" TargetMode="External"/><Relationship Id="rId1693" Type="http://schemas.openxmlformats.org/officeDocument/2006/relationships/hyperlink" Target="https://www.trade-tariff.service.gov.uk/commodities/1602311900" TargetMode="External"/><Relationship Id="rId1998" Type="http://schemas.openxmlformats.org/officeDocument/2006/relationships/hyperlink" Target="https://www.trade-tariff.service.gov.uk/commodities/3002120000" TargetMode="External"/><Relationship Id="rId716" Type="http://schemas.openxmlformats.org/officeDocument/2006/relationships/hyperlink" Target="https://www.trade-tariff.service.gov.uk/commodities/0303650000" TargetMode="External"/><Relationship Id="rId923" Type="http://schemas.openxmlformats.org/officeDocument/2006/relationships/hyperlink" Target="https://www.trade-tariff.service.gov.uk/commodities/0304881800" TargetMode="External"/><Relationship Id="rId1553" Type="http://schemas.openxmlformats.org/officeDocument/2006/relationships/hyperlink" Target="https://www.trade-tariff.service.gov.uk/commodities/0406906390" TargetMode="External"/><Relationship Id="rId1760" Type="http://schemas.openxmlformats.org/officeDocument/2006/relationships/hyperlink" Target="https://www.trade-tariff.service.gov.uk/commodities/1604142100" TargetMode="External"/><Relationship Id="rId1858" Type="http://schemas.openxmlformats.org/officeDocument/2006/relationships/hyperlink" Target="https://www.trade-tariff.service.gov.uk/commodities/1605211040" TargetMode="External"/><Relationship Id="rId52" Type="http://schemas.openxmlformats.org/officeDocument/2006/relationships/hyperlink" Target="https://www.trade-tariff.service.gov.uk/commodities/0102391010" TargetMode="External"/><Relationship Id="rId1206" Type="http://schemas.openxmlformats.org/officeDocument/2006/relationships/hyperlink" Target="https://www.trade-tariff.service.gov.uk/commodities/0306169920" TargetMode="External"/><Relationship Id="rId1413" Type="http://schemas.openxmlformats.org/officeDocument/2006/relationships/hyperlink" Target="https://www.trade-tariff.service.gov.uk/commodities/0402101100" TargetMode="External"/><Relationship Id="rId1620" Type="http://schemas.openxmlformats.org/officeDocument/2006/relationships/hyperlink" Target="https://www.trade-tariff.service.gov.uk/commodities/0511998520" TargetMode="External"/><Relationship Id="rId1718" Type="http://schemas.openxmlformats.org/officeDocument/2006/relationships/hyperlink" Target="https://www.trade-tariff.service.gov.uk/commodities/1602491920" TargetMode="External"/><Relationship Id="rId1925" Type="http://schemas.openxmlformats.org/officeDocument/2006/relationships/hyperlink" Target="https://www.trade-tariff.service.gov.uk/commodities/1212999510" TargetMode="External"/><Relationship Id="rId299" Type="http://schemas.openxmlformats.org/officeDocument/2006/relationships/hyperlink" Target="https://www.trade-tariff.service.gov.uk/commodities/0206300090" TargetMode="External"/><Relationship Id="rId159" Type="http://schemas.openxmlformats.org/officeDocument/2006/relationships/hyperlink" Target="https://www.trade-tariff.service.gov.uk/commodities/0202301082" TargetMode="External"/><Relationship Id="rId366" Type="http://schemas.openxmlformats.org/officeDocument/2006/relationships/hyperlink" Target="https://www.trade-tariff.service.gov.uk/commodities/0207445100" TargetMode="External"/><Relationship Id="rId573" Type="http://schemas.openxmlformats.org/officeDocument/2006/relationships/hyperlink" Target="https://www.trade-tariff.service.gov.uk/commodities/0302541910" TargetMode="External"/><Relationship Id="rId780" Type="http://schemas.openxmlformats.org/officeDocument/2006/relationships/hyperlink" Target="https://www.trade-tariff.service.gov.uk/commodities/0303990020" TargetMode="External"/><Relationship Id="rId2047" Type="http://schemas.openxmlformats.org/officeDocument/2006/relationships/hyperlink" Target="https://www.trade-tariff.service.gov.uk/commodities/5101190000" TargetMode="External"/><Relationship Id="rId226" Type="http://schemas.openxmlformats.org/officeDocument/2006/relationships/hyperlink" Target="https://www.trade-tariff.service.gov.uk/commodities/0204223010" TargetMode="External"/><Relationship Id="rId433" Type="http://schemas.openxmlformats.org/officeDocument/2006/relationships/hyperlink" Target="https://www.trade-tariff.service.gov.uk/commodities/0208907000" TargetMode="External"/><Relationship Id="rId878" Type="http://schemas.openxmlformats.org/officeDocument/2006/relationships/hyperlink" Target="https://www.trade-tariff.service.gov.uk/commodities/0304720000" TargetMode="External"/><Relationship Id="rId1063" Type="http://schemas.openxmlformats.org/officeDocument/2006/relationships/hyperlink" Target="https://www.trade-tariff.service.gov.uk/commodities/0305511020" TargetMode="External"/><Relationship Id="rId1270" Type="http://schemas.openxmlformats.org/officeDocument/2006/relationships/hyperlink" Target="https://www.trade-tariff.service.gov.uk/commodities/0306954010" TargetMode="External"/><Relationship Id="rId640" Type="http://schemas.openxmlformats.org/officeDocument/2006/relationships/hyperlink" Target="https://www.trade-tariff.service.gov.uk/commodities/0303110080" TargetMode="External"/><Relationship Id="rId738" Type="http://schemas.openxmlformats.org/officeDocument/2006/relationships/hyperlink" Target="https://www.trade-tariff.service.gov.uk/commodities/0303698000" TargetMode="External"/><Relationship Id="rId945" Type="http://schemas.openxmlformats.org/officeDocument/2006/relationships/hyperlink" Target="https://www.trade-tariff.service.gov.uk/commodities/0304920000" TargetMode="External"/><Relationship Id="rId1368" Type="http://schemas.openxmlformats.org/officeDocument/2006/relationships/hyperlink" Target="https://www.trade-tariff.service.gov.uk/commodities/0308110000" TargetMode="External"/><Relationship Id="rId1575" Type="http://schemas.openxmlformats.org/officeDocument/2006/relationships/hyperlink" Target="https://www.trade-tariff.service.gov.uk/commodities/0406909300" TargetMode="External"/><Relationship Id="rId1782" Type="http://schemas.openxmlformats.org/officeDocument/2006/relationships/hyperlink" Target="https://www.trade-tariff.service.gov.uk/commodities/1604144820" TargetMode="External"/><Relationship Id="rId74" Type="http://schemas.openxmlformats.org/officeDocument/2006/relationships/hyperlink" Target="https://www.trade-tariff.service.gov.uk/commodities/0105150000" TargetMode="External"/><Relationship Id="rId500" Type="http://schemas.openxmlformats.org/officeDocument/2006/relationships/hyperlink" Target="https://www.trade-tariff.service.gov.uk/commodities/0301941000" TargetMode="External"/><Relationship Id="rId805" Type="http://schemas.openxmlformats.org/officeDocument/2006/relationships/hyperlink" Target="https://www.trade-tariff.service.gov.uk/commodities/0304410010" TargetMode="External"/><Relationship Id="rId1130" Type="http://schemas.openxmlformats.org/officeDocument/2006/relationships/hyperlink" Target="https://www.trade-tariff.service.gov.uk/commodities/0305720047" TargetMode="External"/><Relationship Id="rId1228" Type="http://schemas.openxmlformats.org/officeDocument/2006/relationships/hyperlink" Target="https://www.trade-tariff.service.gov.uk/commodities/0306359012" TargetMode="External"/><Relationship Id="rId1435" Type="http://schemas.openxmlformats.org/officeDocument/2006/relationships/hyperlink" Target="https://www.trade-tariff.service.gov.uk/commodities/0402999100" TargetMode="External"/><Relationship Id="rId1642" Type="http://schemas.openxmlformats.org/officeDocument/2006/relationships/hyperlink" Target="https://www.trade-tariff.service.gov.uk/commodities/1504301091" TargetMode="External"/><Relationship Id="rId1947" Type="http://schemas.openxmlformats.org/officeDocument/2006/relationships/hyperlink" Target="https://www.trade-tariff.service.gov.uk/commodities/2309901081" TargetMode="External"/><Relationship Id="rId1502" Type="http://schemas.openxmlformats.org/officeDocument/2006/relationships/hyperlink" Target="https://www.trade-tariff.service.gov.uk/commodities/0404908900" TargetMode="External"/><Relationship Id="rId1807" Type="http://schemas.openxmlformats.org/officeDocument/2006/relationships/hyperlink" Target="https://www.trade-tariff.service.gov.uk/commodities/1604199500" TargetMode="External"/><Relationship Id="rId290" Type="http://schemas.openxmlformats.org/officeDocument/2006/relationships/hyperlink" Target="https://www.trade-tariff.service.gov.uk/commodities/0206299159" TargetMode="External"/><Relationship Id="rId388" Type="http://schemas.openxmlformats.org/officeDocument/2006/relationships/hyperlink" Target="https://www.trade-tariff.service.gov.uk/commodities/0207541000" TargetMode="External"/><Relationship Id="rId150" Type="http://schemas.openxmlformats.org/officeDocument/2006/relationships/hyperlink" Target="https://www.trade-tariff.service.gov.uk/commodities/0202205091" TargetMode="External"/><Relationship Id="rId595" Type="http://schemas.openxmlformats.org/officeDocument/2006/relationships/hyperlink" Target="https://www.trade-tariff.service.gov.uk/commodities/0302820000" TargetMode="External"/><Relationship Id="rId248" Type="http://schemas.openxmlformats.org/officeDocument/2006/relationships/hyperlink" Target="https://www.trade-tariff.service.gov.uk/commodities/0204431010" TargetMode="External"/><Relationship Id="rId455" Type="http://schemas.openxmlformats.org/officeDocument/2006/relationships/hyperlink" Target="https://www.trade-tariff.service.gov.uk/commodities/0210198110" TargetMode="External"/><Relationship Id="rId662" Type="http://schemas.openxmlformats.org/officeDocument/2006/relationships/hyperlink" Target="https://www.trade-tariff.service.gov.uk/commodities/0303340000" TargetMode="External"/><Relationship Id="rId1085" Type="http://schemas.openxmlformats.org/officeDocument/2006/relationships/hyperlink" Target="https://www.trade-tariff.service.gov.uk/commodities/0305598564" TargetMode="External"/><Relationship Id="rId1292" Type="http://schemas.openxmlformats.org/officeDocument/2006/relationships/hyperlink" Target="https://www.trade-tariff.service.gov.uk/commodities/0307229500" TargetMode="External"/><Relationship Id="rId108" Type="http://schemas.openxmlformats.org/officeDocument/2006/relationships/hyperlink" Target="https://www.trade-tariff.service.gov.uk/commodities/0201202098" TargetMode="External"/><Relationship Id="rId315" Type="http://schemas.openxmlformats.org/officeDocument/2006/relationships/hyperlink" Target="https://www.trade-tariff.service.gov.uk/commodities/0207132000" TargetMode="External"/><Relationship Id="rId522" Type="http://schemas.openxmlformats.org/officeDocument/2006/relationships/hyperlink" Target="https://www.trade-tariff.service.gov.uk/commodities/0302140010" TargetMode="External"/><Relationship Id="rId967" Type="http://schemas.openxmlformats.org/officeDocument/2006/relationships/hyperlink" Target="https://www.trade-tariff.service.gov.uk/commodities/0304959011" TargetMode="External"/><Relationship Id="rId1152" Type="http://schemas.openxmlformats.org/officeDocument/2006/relationships/hyperlink" Target="https://www.trade-tariff.service.gov.uk/commodities/0305720091" TargetMode="External"/><Relationship Id="rId1597" Type="http://schemas.openxmlformats.org/officeDocument/2006/relationships/hyperlink" Target="https://www.trade-tariff.service.gov.uk/commodities/0410109100" TargetMode="External"/><Relationship Id="rId96" Type="http://schemas.openxmlformats.org/officeDocument/2006/relationships/hyperlink" Target="https://www.trade-tariff.service.gov.uk/commodities/0106900090" TargetMode="External"/><Relationship Id="rId827" Type="http://schemas.openxmlformats.org/officeDocument/2006/relationships/hyperlink" Target="https://www.trade-tariff.service.gov.uk/commodities/0304495090" TargetMode="External"/><Relationship Id="rId1012" Type="http://schemas.openxmlformats.org/officeDocument/2006/relationships/hyperlink" Target="https://www.trade-tariff.service.gov.uk/commodities/0305200049" TargetMode="External"/><Relationship Id="rId1457" Type="http://schemas.openxmlformats.org/officeDocument/2006/relationships/hyperlink" Target="https://www.trade-tariff.service.gov.uk/commodities/0403903100" TargetMode="External"/><Relationship Id="rId1664" Type="http://schemas.openxmlformats.org/officeDocument/2006/relationships/hyperlink" Target="https://www.trade-tariff.service.gov.uk/commodities/1518009930" TargetMode="External"/><Relationship Id="rId1871" Type="http://schemas.openxmlformats.org/officeDocument/2006/relationships/hyperlink" Target="https://www.trade-tariff.service.gov.uk/commodities/1605219058" TargetMode="External"/><Relationship Id="rId1317" Type="http://schemas.openxmlformats.org/officeDocument/2006/relationships/hyperlink" Target="https://www.trade-tariff.service.gov.uk/commodities/0307433510" TargetMode="External"/><Relationship Id="rId1524" Type="http://schemas.openxmlformats.org/officeDocument/2006/relationships/hyperlink" Target="https://www.trade-tariff.service.gov.uk/commodities/0406108080" TargetMode="External"/><Relationship Id="rId1731" Type="http://schemas.openxmlformats.org/officeDocument/2006/relationships/hyperlink" Target="https://www.trade-tariff.service.gov.uk/commodities/1602906100" TargetMode="External"/><Relationship Id="rId1969" Type="http://schemas.openxmlformats.org/officeDocument/2006/relationships/hyperlink" Target="https://www.trade-tariff.service.gov.uk/commodities/2309904159" TargetMode="External"/><Relationship Id="rId23" Type="http://schemas.openxmlformats.org/officeDocument/2006/relationships/hyperlink" Target="https://www.trade-tariff.service.gov.uk/commodities/0102294100" TargetMode="External"/><Relationship Id="rId1829" Type="http://schemas.openxmlformats.org/officeDocument/2006/relationships/hyperlink" Target="https://www.trade-tariff.service.gov.uk/commodities/1604207035" TargetMode="External"/><Relationship Id="rId172" Type="http://schemas.openxmlformats.org/officeDocument/2006/relationships/hyperlink" Target="https://www.trade-tariff.service.gov.uk/commodities/0202305085" TargetMode="External"/><Relationship Id="rId477" Type="http://schemas.openxmlformats.org/officeDocument/2006/relationships/hyperlink" Target="https://www.trade-tariff.service.gov.uk/commodities/0210993990" TargetMode="External"/><Relationship Id="rId684" Type="http://schemas.openxmlformats.org/officeDocument/2006/relationships/hyperlink" Target="https://www.trade-tariff.service.gov.uk/commodities/0303510010" TargetMode="External"/><Relationship Id="rId2060" Type="http://schemas.openxmlformats.org/officeDocument/2006/relationships/hyperlink" Target="https://www.trade-tariff.service.gov.uk/commodities/5103300000" TargetMode="External"/><Relationship Id="rId337" Type="http://schemas.openxmlformats.org/officeDocument/2006/relationships/hyperlink" Target="https://www.trade-tariff.service.gov.uk/commodities/0207262000" TargetMode="External"/><Relationship Id="rId891" Type="http://schemas.openxmlformats.org/officeDocument/2006/relationships/hyperlink" Target="https://www.trade-tariff.service.gov.uk/commodities/0304795090" TargetMode="External"/><Relationship Id="rId989" Type="http://schemas.openxmlformats.org/officeDocument/2006/relationships/hyperlink" Target="https://www.trade-tariff.service.gov.uk/commodities/0304992330" TargetMode="External"/><Relationship Id="rId2018" Type="http://schemas.openxmlformats.org/officeDocument/2006/relationships/hyperlink" Target="https://www.trade-tariff.service.gov.uk/commodities/3913900087" TargetMode="External"/><Relationship Id="rId544" Type="http://schemas.openxmlformats.org/officeDocument/2006/relationships/hyperlink" Target="https://www.trade-tariff.service.gov.uk/commodities/0302361000" TargetMode="External"/><Relationship Id="rId751" Type="http://schemas.openxmlformats.org/officeDocument/2006/relationships/hyperlink" Target="https://www.trade-tariff.service.gov.uk/commodities/0303891000" TargetMode="External"/><Relationship Id="rId849" Type="http://schemas.openxmlformats.org/officeDocument/2006/relationships/hyperlink" Target="https://www.trade-tariff.service.gov.uk/commodities/0304562000" TargetMode="External"/><Relationship Id="rId1174" Type="http://schemas.openxmlformats.org/officeDocument/2006/relationships/hyperlink" Target="https://www.trade-tariff.service.gov.uk/commodities/0305790056" TargetMode="External"/><Relationship Id="rId1381" Type="http://schemas.openxmlformats.org/officeDocument/2006/relationships/hyperlink" Target="https://www.trade-tariff.service.gov.uk/commodities/0309100030" TargetMode="External"/><Relationship Id="rId1479" Type="http://schemas.openxmlformats.org/officeDocument/2006/relationships/hyperlink" Target="https://www.trade-tariff.service.gov.uk/commodities/0404102800" TargetMode="External"/><Relationship Id="rId1686" Type="http://schemas.openxmlformats.org/officeDocument/2006/relationships/hyperlink" Target="https://www.trade-tariff.service.gov.uk/commodities/1601009919" TargetMode="External"/><Relationship Id="rId404" Type="http://schemas.openxmlformats.org/officeDocument/2006/relationships/hyperlink" Target="https://www.trade-tariff.service.gov.uk/commodities/0207557100" TargetMode="External"/><Relationship Id="rId611" Type="http://schemas.openxmlformats.org/officeDocument/2006/relationships/hyperlink" Target="https://www.trade-tariff.service.gov.uk/commodities/0302899030" TargetMode="External"/><Relationship Id="rId1034" Type="http://schemas.openxmlformats.org/officeDocument/2006/relationships/hyperlink" Target="https://www.trade-tariff.service.gov.uk/commodities/0305399030" TargetMode="External"/><Relationship Id="rId1241" Type="http://schemas.openxmlformats.org/officeDocument/2006/relationships/hyperlink" Target="https://www.trade-tariff.service.gov.uk/commodities/0306369020" TargetMode="External"/><Relationship Id="rId1339" Type="http://schemas.openxmlformats.org/officeDocument/2006/relationships/hyperlink" Target="https://www.trade-tariff.service.gov.uk/commodities/0307498010" TargetMode="External"/><Relationship Id="rId1893" Type="http://schemas.openxmlformats.org/officeDocument/2006/relationships/hyperlink" Target="https://www.trade-tariff.service.gov.uk/commodities/1605400040" TargetMode="External"/><Relationship Id="rId709" Type="http://schemas.openxmlformats.org/officeDocument/2006/relationships/hyperlink" Target="https://www.trade-tariff.service.gov.uk/commodities/0303631090" TargetMode="External"/><Relationship Id="rId916" Type="http://schemas.openxmlformats.org/officeDocument/2006/relationships/hyperlink" Target="https://www.trade-tariff.service.gov.uk/commodities/0304860080" TargetMode="External"/><Relationship Id="rId1101" Type="http://schemas.openxmlformats.org/officeDocument/2006/relationships/hyperlink" Target="https://www.trade-tariff.service.gov.uk/commodities/0305691010" TargetMode="External"/><Relationship Id="rId1546" Type="http://schemas.openxmlformats.org/officeDocument/2006/relationships/hyperlink" Target="https://www.trade-tariff.service.gov.uk/commodities/0406903200" TargetMode="External"/><Relationship Id="rId1753" Type="http://schemas.openxmlformats.org/officeDocument/2006/relationships/hyperlink" Target="https://www.trade-tariff.service.gov.uk/commodities/1604131190" TargetMode="External"/><Relationship Id="rId1960" Type="http://schemas.openxmlformats.org/officeDocument/2006/relationships/hyperlink" Target="https://www.trade-tariff.service.gov.uk/commodities/2309903390" TargetMode="External"/><Relationship Id="rId45" Type="http://schemas.openxmlformats.org/officeDocument/2006/relationships/hyperlink" Target="https://www.trade-tariff.service.gov.uk/commodities/0102299110" TargetMode="External"/><Relationship Id="rId1406" Type="http://schemas.openxmlformats.org/officeDocument/2006/relationships/hyperlink" Target="https://www.trade-tariff.service.gov.uk/commodities/0401503190" TargetMode="External"/><Relationship Id="rId1613" Type="http://schemas.openxmlformats.org/officeDocument/2006/relationships/hyperlink" Target="https://www.trade-tariff.service.gov.uk/commodities/0511100000" TargetMode="External"/><Relationship Id="rId1820" Type="http://schemas.openxmlformats.org/officeDocument/2006/relationships/hyperlink" Target="https://www.trade-tariff.service.gov.uk/commodities/1604204090" TargetMode="External"/><Relationship Id="rId194" Type="http://schemas.openxmlformats.org/officeDocument/2006/relationships/hyperlink" Target="https://www.trade-tariff.service.gov.uk/commodities/0203129000" TargetMode="External"/><Relationship Id="rId1918" Type="http://schemas.openxmlformats.org/officeDocument/2006/relationships/hyperlink" Target="https://www.trade-tariff.service.gov.uk/commodities/1603001080" TargetMode="External"/><Relationship Id="rId261" Type="http://schemas.openxmlformats.org/officeDocument/2006/relationships/hyperlink" Target="https://www.trade-tariff.service.gov.uk/commodities/0204505500" TargetMode="External"/><Relationship Id="rId499" Type="http://schemas.openxmlformats.org/officeDocument/2006/relationships/hyperlink" Target="https://www.trade-tariff.service.gov.uk/commodities/0301930000" TargetMode="External"/><Relationship Id="rId359" Type="http://schemas.openxmlformats.org/officeDocument/2006/relationships/hyperlink" Target="https://www.trade-tariff.service.gov.uk/commodities/0207423000" TargetMode="External"/><Relationship Id="rId566" Type="http://schemas.openxmlformats.org/officeDocument/2006/relationships/hyperlink" Target="https://www.trade-tariff.service.gov.uk/commodities/0302519010" TargetMode="External"/><Relationship Id="rId773" Type="http://schemas.openxmlformats.org/officeDocument/2006/relationships/hyperlink" Target="https://www.trade-tariff.service.gov.uk/commodities/0303919010" TargetMode="External"/><Relationship Id="rId1196" Type="http://schemas.openxmlformats.org/officeDocument/2006/relationships/hyperlink" Target="https://www.trade-tariff.service.gov.uk/commodities/0306121099" TargetMode="External"/><Relationship Id="rId121" Type="http://schemas.openxmlformats.org/officeDocument/2006/relationships/hyperlink" Target="https://www.trade-tariff.service.gov.uk/commodities/0201209011" TargetMode="External"/><Relationship Id="rId219" Type="http://schemas.openxmlformats.org/officeDocument/2006/relationships/hyperlink" Target="https://www.trade-tariff.service.gov.uk/commodities/0203299000" TargetMode="External"/><Relationship Id="rId426" Type="http://schemas.openxmlformats.org/officeDocument/2006/relationships/hyperlink" Target="https://www.trade-tariff.service.gov.uk/commodities/0208402000" TargetMode="External"/><Relationship Id="rId633" Type="http://schemas.openxmlformats.org/officeDocument/2006/relationships/hyperlink" Target="https://www.trade-tariff.service.gov.uk/commodities/0302990065" TargetMode="External"/><Relationship Id="rId980" Type="http://schemas.openxmlformats.org/officeDocument/2006/relationships/hyperlink" Target="https://www.trade-tariff.service.gov.uk/commodities/0304991090" TargetMode="External"/><Relationship Id="rId1056" Type="http://schemas.openxmlformats.org/officeDocument/2006/relationships/hyperlink" Target="https://www.trade-tariff.service.gov.uk/commodities/0305498020" TargetMode="External"/><Relationship Id="rId1263" Type="http://schemas.openxmlformats.org/officeDocument/2006/relationships/hyperlink" Target="https://www.trade-tariff.service.gov.uk/commodities/0306952091" TargetMode="External"/><Relationship Id="rId840" Type="http://schemas.openxmlformats.org/officeDocument/2006/relationships/hyperlink" Target="https://www.trade-tariff.service.gov.uk/commodities/0304530011" TargetMode="External"/><Relationship Id="rId938" Type="http://schemas.openxmlformats.org/officeDocument/2006/relationships/hyperlink" Target="https://www.trade-tariff.service.gov.uk/commodities/0304899020" TargetMode="External"/><Relationship Id="rId1470" Type="http://schemas.openxmlformats.org/officeDocument/2006/relationships/hyperlink" Target="https://www.trade-tariff.service.gov.uk/commodities/0403909300" TargetMode="External"/><Relationship Id="rId1568" Type="http://schemas.openxmlformats.org/officeDocument/2006/relationships/hyperlink" Target="https://www.trade-tariff.service.gov.uk/commodities/0406908500" TargetMode="External"/><Relationship Id="rId1775" Type="http://schemas.openxmlformats.org/officeDocument/2006/relationships/hyperlink" Target="https://www.trade-tariff.service.gov.uk/commodities/1604144621" TargetMode="External"/><Relationship Id="rId67" Type="http://schemas.openxmlformats.org/officeDocument/2006/relationships/hyperlink" Target="https://www.trade-tariff.service.gov.uk/commodities/0104108000" TargetMode="External"/><Relationship Id="rId700" Type="http://schemas.openxmlformats.org/officeDocument/2006/relationships/hyperlink" Target="https://www.trade-tariff.service.gov.uk/commodities/0303560010" TargetMode="External"/><Relationship Id="rId1123" Type="http://schemas.openxmlformats.org/officeDocument/2006/relationships/hyperlink" Target="https://www.trade-tariff.service.gov.uk/commodities/0305720035" TargetMode="External"/><Relationship Id="rId1330" Type="http://schemas.openxmlformats.org/officeDocument/2006/relationships/hyperlink" Target="https://www.trade-tariff.service.gov.uk/commodities/0307439990" TargetMode="External"/><Relationship Id="rId1428" Type="http://schemas.openxmlformats.org/officeDocument/2006/relationships/hyperlink" Target="https://www.trade-tariff.service.gov.uk/commodities/0402915100" TargetMode="External"/><Relationship Id="rId1635" Type="http://schemas.openxmlformats.org/officeDocument/2006/relationships/hyperlink" Target="https://www.trade-tariff.service.gov.uk/commodities/1504101000" TargetMode="External"/><Relationship Id="rId1982" Type="http://schemas.openxmlformats.org/officeDocument/2006/relationships/hyperlink" Target="https://www.trade-tariff.service.gov.uk/commodities/2309907010" TargetMode="External"/><Relationship Id="rId1842" Type="http://schemas.openxmlformats.org/officeDocument/2006/relationships/hyperlink" Target="https://www.trade-tariff.service.gov.uk/commodities/1604209030" TargetMode="External"/><Relationship Id="rId1702" Type="http://schemas.openxmlformats.org/officeDocument/2006/relationships/hyperlink" Target="https://www.trade-tariff.service.gov.uk/commodities/1602329010" TargetMode="External"/><Relationship Id="rId283" Type="http://schemas.openxmlformats.org/officeDocument/2006/relationships/hyperlink" Target="https://www.trade-tariff.service.gov.uk/commodities/0206299137" TargetMode="External"/><Relationship Id="rId490" Type="http://schemas.openxmlformats.org/officeDocument/2006/relationships/hyperlink" Target="https://www.trade-tariff.service.gov.uk/commodities/0301110000" TargetMode="External"/><Relationship Id="rId143" Type="http://schemas.openxmlformats.org/officeDocument/2006/relationships/hyperlink" Target="https://www.trade-tariff.service.gov.uk/commodities/0202203084" TargetMode="External"/><Relationship Id="rId350" Type="http://schemas.openxmlformats.org/officeDocument/2006/relationships/hyperlink" Target="https://www.trade-tariff.service.gov.uk/commodities/0207275000" TargetMode="External"/><Relationship Id="rId588" Type="http://schemas.openxmlformats.org/officeDocument/2006/relationships/hyperlink" Target="https://www.trade-tariff.service.gov.uk/commodities/0302730000" TargetMode="External"/><Relationship Id="rId795" Type="http://schemas.openxmlformats.org/officeDocument/2006/relationships/hyperlink" Target="https://www.trade-tariff.service.gov.uk/commodities/0303990089" TargetMode="External"/><Relationship Id="rId2031" Type="http://schemas.openxmlformats.org/officeDocument/2006/relationships/hyperlink" Target="https://www.trade-tariff.service.gov.uk/commodities/4101900000" TargetMode="External"/><Relationship Id="rId9" Type="http://schemas.openxmlformats.org/officeDocument/2006/relationships/hyperlink" Target="https://www.trade-tariff.service.gov.uk/commodities/0102290500" TargetMode="External"/><Relationship Id="rId210" Type="http://schemas.openxmlformats.org/officeDocument/2006/relationships/hyperlink" Target="https://www.trade-tariff.service.gov.uk/commodities/0203291100" TargetMode="External"/><Relationship Id="rId448" Type="http://schemas.openxmlformats.org/officeDocument/2006/relationships/hyperlink" Target="https://www.trade-tariff.service.gov.uk/commodities/0210192000" TargetMode="External"/><Relationship Id="rId655" Type="http://schemas.openxmlformats.org/officeDocument/2006/relationships/hyperlink" Target="https://www.trade-tariff.service.gov.uk/commodities/0303260000" TargetMode="External"/><Relationship Id="rId862" Type="http://schemas.openxmlformats.org/officeDocument/2006/relationships/hyperlink" Target="https://www.trade-tariff.service.gov.uk/commodities/0304599045" TargetMode="External"/><Relationship Id="rId1078" Type="http://schemas.openxmlformats.org/officeDocument/2006/relationships/hyperlink" Target="https://www.trade-tariff.service.gov.uk/commodities/0305545000" TargetMode="External"/><Relationship Id="rId1285" Type="http://schemas.openxmlformats.org/officeDocument/2006/relationships/hyperlink" Target="https://www.trade-tariff.service.gov.uk/commodities/0307211019" TargetMode="External"/><Relationship Id="rId1492" Type="http://schemas.openxmlformats.org/officeDocument/2006/relationships/hyperlink" Target="https://www.trade-tariff.service.gov.uk/commodities/0404107600" TargetMode="External"/><Relationship Id="rId308" Type="http://schemas.openxmlformats.org/officeDocument/2006/relationships/hyperlink" Target="https://www.trade-tariff.service.gov.uk/commodities/0206909900" TargetMode="External"/><Relationship Id="rId515" Type="http://schemas.openxmlformats.org/officeDocument/2006/relationships/hyperlink" Target="https://www.trade-tariff.service.gov.uk/commodities/0301998590" TargetMode="External"/><Relationship Id="rId722" Type="http://schemas.openxmlformats.org/officeDocument/2006/relationships/hyperlink" Target="https://www.trade-tariff.service.gov.uk/commodities/0303661390" TargetMode="External"/><Relationship Id="rId1145" Type="http://schemas.openxmlformats.org/officeDocument/2006/relationships/hyperlink" Target="https://www.trade-tariff.service.gov.uk/commodities/0305720063" TargetMode="External"/><Relationship Id="rId1352" Type="http://schemas.openxmlformats.org/officeDocument/2006/relationships/hyperlink" Target="https://www.trade-tariff.service.gov.uk/commodities/0307810010" TargetMode="External"/><Relationship Id="rId1797" Type="http://schemas.openxmlformats.org/officeDocument/2006/relationships/hyperlink" Target="https://www.trade-tariff.service.gov.uk/commodities/1604191090" TargetMode="External"/><Relationship Id="rId89" Type="http://schemas.openxmlformats.org/officeDocument/2006/relationships/hyperlink" Target="https://www.trade-tariff.service.gov.uk/commodities/0106330000" TargetMode="External"/><Relationship Id="rId1005" Type="http://schemas.openxmlformats.org/officeDocument/2006/relationships/hyperlink" Target="https://www.trade-tariff.service.gov.uk/commodities/0304999990" TargetMode="External"/><Relationship Id="rId1212" Type="http://schemas.openxmlformats.org/officeDocument/2006/relationships/hyperlink" Target="https://www.trade-tariff.service.gov.uk/commodities/0306179300" TargetMode="External"/><Relationship Id="rId1657" Type="http://schemas.openxmlformats.org/officeDocument/2006/relationships/hyperlink" Target="https://www.trade-tariff.service.gov.uk/commodities/1518009129" TargetMode="External"/><Relationship Id="rId1864" Type="http://schemas.openxmlformats.org/officeDocument/2006/relationships/hyperlink" Target="https://www.trade-tariff.service.gov.uk/commodities/1605219020" TargetMode="External"/><Relationship Id="rId1517" Type="http://schemas.openxmlformats.org/officeDocument/2006/relationships/hyperlink" Target="https://www.trade-tariff.service.gov.uk/commodities/0405909000" TargetMode="External"/><Relationship Id="rId1724" Type="http://schemas.openxmlformats.org/officeDocument/2006/relationships/hyperlink" Target="https://www.trade-tariff.service.gov.uk/commodities/1602501090" TargetMode="External"/><Relationship Id="rId16" Type="http://schemas.openxmlformats.org/officeDocument/2006/relationships/hyperlink" Target="https://www.trade-tariff.service.gov.uk/commodities/0102292100" TargetMode="External"/><Relationship Id="rId1931" Type="http://schemas.openxmlformats.org/officeDocument/2006/relationships/hyperlink" Target="https://www.trade-tariff.service.gov.uk/commodities/2301200000" TargetMode="External"/><Relationship Id="rId165" Type="http://schemas.openxmlformats.org/officeDocument/2006/relationships/hyperlink" Target="https://www.trade-tariff.service.gov.uk/commodities/0202301088" TargetMode="External"/><Relationship Id="rId372" Type="http://schemas.openxmlformats.org/officeDocument/2006/relationships/hyperlink" Target="https://www.trade-tariff.service.gov.uk/commodities/0207451000" TargetMode="External"/><Relationship Id="rId677" Type="http://schemas.openxmlformats.org/officeDocument/2006/relationships/hyperlink" Target="https://www.trade-tariff.service.gov.uk/commodities/0303451200" TargetMode="External"/><Relationship Id="rId2053" Type="http://schemas.openxmlformats.org/officeDocument/2006/relationships/hyperlink" Target="https://www.trade-tariff.service.gov.uk/commodities/5102193000" TargetMode="External"/><Relationship Id="rId232" Type="http://schemas.openxmlformats.org/officeDocument/2006/relationships/hyperlink" Target="https://www.trade-tariff.service.gov.uk/commodities/0204230011" TargetMode="External"/><Relationship Id="rId884" Type="http://schemas.openxmlformats.org/officeDocument/2006/relationships/hyperlink" Target="https://www.trade-tariff.service.gov.uk/commodities/0304741990" TargetMode="External"/><Relationship Id="rId537" Type="http://schemas.openxmlformats.org/officeDocument/2006/relationships/hyperlink" Target="https://www.trade-tariff.service.gov.uk/commodities/0302331000" TargetMode="External"/><Relationship Id="rId744" Type="http://schemas.openxmlformats.org/officeDocument/2006/relationships/hyperlink" Target="https://www.trade-tariff.service.gov.uk/commodities/0303814000" TargetMode="External"/><Relationship Id="rId951" Type="http://schemas.openxmlformats.org/officeDocument/2006/relationships/hyperlink" Target="https://www.trade-tariff.service.gov.uk/commodities/0304941090" TargetMode="External"/><Relationship Id="rId1167" Type="http://schemas.openxmlformats.org/officeDocument/2006/relationships/hyperlink" Target="https://www.trade-tariff.service.gov.uk/commodities/0305790049" TargetMode="External"/><Relationship Id="rId1374" Type="http://schemas.openxmlformats.org/officeDocument/2006/relationships/hyperlink" Target="https://www.trade-tariff.service.gov.uk/commodities/0308308010" TargetMode="External"/><Relationship Id="rId1581" Type="http://schemas.openxmlformats.org/officeDocument/2006/relationships/hyperlink" Target="https://www.trade-tariff.service.gov.uk/commodities/0407210000" TargetMode="External"/><Relationship Id="rId1679" Type="http://schemas.openxmlformats.org/officeDocument/2006/relationships/hyperlink" Target="https://www.trade-tariff.service.gov.uk/commodities/1601001091" TargetMode="External"/><Relationship Id="rId80" Type="http://schemas.openxmlformats.org/officeDocument/2006/relationships/hyperlink" Target="https://www.trade-tariff.service.gov.uk/commodities/0106110000" TargetMode="External"/><Relationship Id="rId604" Type="http://schemas.openxmlformats.org/officeDocument/2006/relationships/hyperlink" Target="https://www.trade-tariff.service.gov.uk/commodities/0302892900" TargetMode="External"/><Relationship Id="rId811" Type="http://schemas.openxmlformats.org/officeDocument/2006/relationships/hyperlink" Target="https://www.trade-tariff.service.gov.uk/commodities/0304430010" TargetMode="External"/><Relationship Id="rId1027" Type="http://schemas.openxmlformats.org/officeDocument/2006/relationships/hyperlink" Target="https://www.trade-tariff.service.gov.uk/commodities/0305321990" TargetMode="External"/><Relationship Id="rId1234" Type="http://schemas.openxmlformats.org/officeDocument/2006/relationships/hyperlink" Target="https://www.trade-tariff.service.gov.uk/commodities/0306359096" TargetMode="External"/><Relationship Id="rId1441" Type="http://schemas.openxmlformats.org/officeDocument/2006/relationships/hyperlink" Target="https://www.trade-tariff.service.gov.uk/commodities/0403203300" TargetMode="External"/><Relationship Id="rId1886" Type="http://schemas.openxmlformats.org/officeDocument/2006/relationships/hyperlink" Target="https://www.trade-tariff.service.gov.uk/commodities/1605290091" TargetMode="External"/><Relationship Id="rId909" Type="http://schemas.openxmlformats.org/officeDocument/2006/relationships/hyperlink" Target="https://www.trade-tariff.service.gov.uk/commodities/0304839019" TargetMode="External"/><Relationship Id="rId1301" Type="http://schemas.openxmlformats.org/officeDocument/2006/relationships/hyperlink" Target="https://www.trade-tariff.service.gov.uk/commodities/0307321000" TargetMode="External"/><Relationship Id="rId1539" Type="http://schemas.openxmlformats.org/officeDocument/2006/relationships/hyperlink" Target="https://www.trade-tariff.service.gov.uk/commodities/0406901800" TargetMode="External"/><Relationship Id="rId1746" Type="http://schemas.openxmlformats.org/officeDocument/2006/relationships/hyperlink" Target="https://www.trade-tariff.service.gov.uk/commodities/1604129199" TargetMode="External"/><Relationship Id="rId1953" Type="http://schemas.openxmlformats.org/officeDocument/2006/relationships/hyperlink" Target="https://www.trade-tariff.service.gov.uk/commodities/2309903119" TargetMode="External"/><Relationship Id="rId38" Type="http://schemas.openxmlformats.org/officeDocument/2006/relationships/hyperlink" Target="https://www.trade-tariff.service.gov.uk/commodities/0102295991" TargetMode="External"/><Relationship Id="rId1606" Type="http://schemas.openxmlformats.org/officeDocument/2006/relationships/hyperlink" Target="https://www.trade-tariff.service.gov.uk/commodities/0507100000" TargetMode="External"/><Relationship Id="rId1813" Type="http://schemas.openxmlformats.org/officeDocument/2006/relationships/hyperlink" Target="https://www.trade-tariff.service.gov.uk/commodities/1604201005" TargetMode="External"/><Relationship Id="rId187" Type="http://schemas.openxmlformats.org/officeDocument/2006/relationships/hyperlink" Target="https://www.trade-tariff.service.gov.uk/commodities/0202309075" TargetMode="External"/><Relationship Id="rId394" Type="http://schemas.openxmlformats.org/officeDocument/2006/relationships/hyperlink" Target="https://www.trade-tariff.service.gov.uk/commodities/0207547100" TargetMode="External"/><Relationship Id="rId254" Type="http://schemas.openxmlformats.org/officeDocument/2006/relationships/hyperlink" Target="https://www.trade-tariff.service.gov.uk/commodities/0204501500" TargetMode="External"/><Relationship Id="rId699" Type="http://schemas.openxmlformats.org/officeDocument/2006/relationships/hyperlink" Target="https://www.trade-tariff.service.gov.uk/commodities/0303559097" TargetMode="External"/><Relationship Id="rId1091" Type="http://schemas.openxmlformats.org/officeDocument/2006/relationships/hyperlink" Target="https://www.trade-tariff.service.gov.uk/commodities/0305620020" TargetMode="External"/><Relationship Id="rId114" Type="http://schemas.openxmlformats.org/officeDocument/2006/relationships/hyperlink" Target="https://www.trade-tariff.service.gov.uk/commodities/0201203098" TargetMode="External"/><Relationship Id="rId461" Type="http://schemas.openxmlformats.org/officeDocument/2006/relationships/hyperlink" Target="https://www.trade-tariff.service.gov.uk/commodities/0210201090" TargetMode="External"/><Relationship Id="rId559" Type="http://schemas.openxmlformats.org/officeDocument/2006/relationships/hyperlink" Target="https://www.trade-tariff.service.gov.uk/commodities/0302459090" TargetMode="External"/><Relationship Id="rId766" Type="http://schemas.openxmlformats.org/officeDocument/2006/relationships/hyperlink" Target="https://www.trade-tariff.service.gov.uk/commodities/0303899015" TargetMode="External"/><Relationship Id="rId1189" Type="http://schemas.openxmlformats.org/officeDocument/2006/relationships/hyperlink" Target="https://www.trade-tariff.service.gov.uk/commodities/0305790099" TargetMode="External"/><Relationship Id="rId1396" Type="http://schemas.openxmlformats.org/officeDocument/2006/relationships/hyperlink" Target="https://www.trade-tariff.service.gov.uk/commodities/0401209900" TargetMode="External"/><Relationship Id="rId321" Type="http://schemas.openxmlformats.org/officeDocument/2006/relationships/hyperlink" Target="https://www.trade-tariff.service.gov.uk/commodities/0207139100" TargetMode="External"/><Relationship Id="rId419" Type="http://schemas.openxmlformats.org/officeDocument/2006/relationships/hyperlink" Target="https://www.trade-tariff.service.gov.uk/commodities/0207609110" TargetMode="External"/><Relationship Id="rId626" Type="http://schemas.openxmlformats.org/officeDocument/2006/relationships/hyperlink" Target="https://www.trade-tariff.service.gov.uk/commodities/0302990020" TargetMode="External"/><Relationship Id="rId973" Type="http://schemas.openxmlformats.org/officeDocument/2006/relationships/hyperlink" Target="https://www.trade-tariff.service.gov.uk/commodities/0304961010" TargetMode="External"/><Relationship Id="rId1049" Type="http://schemas.openxmlformats.org/officeDocument/2006/relationships/hyperlink" Target="https://www.trade-tariff.service.gov.uk/commodities/0305449010" TargetMode="External"/><Relationship Id="rId1256" Type="http://schemas.openxmlformats.org/officeDocument/2006/relationships/hyperlink" Target="https://www.trade-tariff.service.gov.uk/commodities/0306940000" TargetMode="External"/><Relationship Id="rId2002" Type="http://schemas.openxmlformats.org/officeDocument/2006/relationships/hyperlink" Target="https://www.trade-tariff.service.gov.uk/commodities/3302909000" TargetMode="External"/><Relationship Id="rId833" Type="http://schemas.openxmlformats.org/officeDocument/2006/relationships/hyperlink" Target="https://www.trade-tariff.service.gov.uk/commodities/0304499060" TargetMode="External"/><Relationship Id="rId1116" Type="http://schemas.openxmlformats.org/officeDocument/2006/relationships/hyperlink" Target="https://www.trade-tariff.service.gov.uk/commodities/0305710010" TargetMode="External"/><Relationship Id="rId1463" Type="http://schemas.openxmlformats.org/officeDocument/2006/relationships/hyperlink" Target="https://www.trade-tariff.service.gov.uk/commodities/0403906100" TargetMode="External"/><Relationship Id="rId1670" Type="http://schemas.openxmlformats.org/officeDocument/2006/relationships/hyperlink" Target="https://www.trade-tariff.service.gov.uk/commodities/1521909900" TargetMode="External"/><Relationship Id="rId1768" Type="http://schemas.openxmlformats.org/officeDocument/2006/relationships/hyperlink" Target="https://www.trade-tariff.service.gov.uk/commodities/1604143800" TargetMode="External"/><Relationship Id="rId900" Type="http://schemas.openxmlformats.org/officeDocument/2006/relationships/hyperlink" Target="https://www.trade-tariff.service.gov.uk/commodities/0304810090" TargetMode="External"/><Relationship Id="rId1323" Type="http://schemas.openxmlformats.org/officeDocument/2006/relationships/hyperlink" Target="https://www.trade-tariff.service.gov.uk/commodities/0307439210" TargetMode="External"/><Relationship Id="rId1530" Type="http://schemas.openxmlformats.org/officeDocument/2006/relationships/hyperlink" Target="https://www.trade-tariff.service.gov.uk/commodities/0406303900" TargetMode="External"/><Relationship Id="rId1628" Type="http://schemas.openxmlformats.org/officeDocument/2006/relationships/hyperlink" Target="https://www.trade-tariff.service.gov.uk/commodities/1502109000" TargetMode="External"/><Relationship Id="rId1975" Type="http://schemas.openxmlformats.org/officeDocument/2006/relationships/hyperlink" Target="https://www.trade-tariff.service.gov.uk/commodities/2309904990" TargetMode="External"/><Relationship Id="rId1835" Type="http://schemas.openxmlformats.org/officeDocument/2006/relationships/hyperlink" Target="https://www.trade-tariff.service.gov.uk/commodities/1604207094" TargetMode="External"/><Relationship Id="rId1902" Type="http://schemas.openxmlformats.org/officeDocument/2006/relationships/hyperlink" Target="https://www.trade-tariff.service.gov.uk/commodities/1605539010" TargetMode="External"/><Relationship Id="rId276" Type="http://schemas.openxmlformats.org/officeDocument/2006/relationships/hyperlink" Target="https://www.trade-tariff.service.gov.uk/commodities/0206291000" TargetMode="External"/><Relationship Id="rId483" Type="http://schemas.openxmlformats.org/officeDocument/2006/relationships/hyperlink" Target="https://www.trade-tariff.service.gov.uk/commodities/0210995990" TargetMode="External"/><Relationship Id="rId690" Type="http://schemas.openxmlformats.org/officeDocument/2006/relationships/hyperlink" Target="https://www.trade-tariff.service.gov.uk/commodities/0303541020" TargetMode="External"/><Relationship Id="rId136" Type="http://schemas.openxmlformats.org/officeDocument/2006/relationships/hyperlink" Target="https://www.trade-tariff.service.gov.uk/commodities/0202201091" TargetMode="External"/><Relationship Id="rId343" Type="http://schemas.openxmlformats.org/officeDocument/2006/relationships/hyperlink" Target="https://www.trade-tariff.service.gov.uk/commodities/0207268000" TargetMode="External"/><Relationship Id="rId550" Type="http://schemas.openxmlformats.org/officeDocument/2006/relationships/hyperlink" Target="https://www.trade-tariff.service.gov.uk/commodities/0302420000" TargetMode="External"/><Relationship Id="rId788" Type="http://schemas.openxmlformats.org/officeDocument/2006/relationships/hyperlink" Target="https://www.trade-tariff.service.gov.uk/commodities/0303990060" TargetMode="External"/><Relationship Id="rId995" Type="http://schemas.openxmlformats.org/officeDocument/2006/relationships/hyperlink" Target="https://www.trade-tariff.service.gov.uk/commodities/0304999912" TargetMode="External"/><Relationship Id="rId1180" Type="http://schemas.openxmlformats.org/officeDocument/2006/relationships/hyperlink" Target="https://www.trade-tariff.service.gov.uk/commodities/0305790062" TargetMode="External"/><Relationship Id="rId2024" Type="http://schemas.openxmlformats.org/officeDocument/2006/relationships/hyperlink" Target="https://www.trade-tariff.service.gov.uk/commodities/4101203000" TargetMode="External"/><Relationship Id="rId203" Type="http://schemas.openxmlformats.org/officeDocument/2006/relationships/hyperlink" Target="https://www.trade-tariff.service.gov.uk/commodities/0203195900" TargetMode="External"/><Relationship Id="rId648" Type="http://schemas.openxmlformats.org/officeDocument/2006/relationships/hyperlink" Target="https://www.trade-tariff.service.gov.uk/commodities/0303149019" TargetMode="External"/><Relationship Id="rId855" Type="http://schemas.openxmlformats.org/officeDocument/2006/relationships/hyperlink" Target="https://www.trade-tariff.service.gov.uk/commodities/0304595090" TargetMode="External"/><Relationship Id="rId1040" Type="http://schemas.openxmlformats.org/officeDocument/2006/relationships/hyperlink" Target="https://www.trade-tariff.service.gov.uk/commodities/0305399080" TargetMode="External"/><Relationship Id="rId1278" Type="http://schemas.openxmlformats.org/officeDocument/2006/relationships/hyperlink" Target="https://www.trade-tariff.service.gov.uk/commodities/0307111090" TargetMode="External"/><Relationship Id="rId1485" Type="http://schemas.openxmlformats.org/officeDocument/2006/relationships/hyperlink" Target="https://www.trade-tariff.service.gov.uk/commodities/0404105200" TargetMode="External"/><Relationship Id="rId1692" Type="http://schemas.openxmlformats.org/officeDocument/2006/relationships/hyperlink" Target="https://www.trade-tariff.service.gov.uk/commodities/1602311100" TargetMode="External"/><Relationship Id="rId410" Type="http://schemas.openxmlformats.org/officeDocument/2006/relationships/hyperlink" Target="https://www.trade-tariff.service.gov.uk/commodities/0207600590" TargetMode="External"/><Relationship Id="rId508" Type="http://schemas.openxmlformats.org/officeDocument/2006/relationships/hyperlink" Target="https://www.trade-tariff.service.gov.uk/commodities/0301998530" TargetMode="External"/><Relationship Id="rId715" Type="http://schemas.openxmlformats.org/officeDocument/2006/relationships/hyperlink" Target="https://www.trade-tariff.service.gov.uk/commodities/0303640090" TargetMode="External"/><Relationship Id="rId922" Type="http://schemas.openxmlformats.org/officeDocument/2006/relationships/hyperlink" Target="https://www.trade-tariff.service.gov.uk/commodities/0304881500" TargetMode="External"/><Relationship Id="rId1138" Type="http://schemas.openxmlformats.org/officeDocument/2006/relationships/hyperlink" Target="https://www.trade-tariff.service.gov.uk/commodities/0305720056" TargetMode="External"/><Relationship Id="rId1345" Type="http://schemas.openxmlformats.org/officeDocument/2006/relationships/hyperlink" Target="https://www.trade-tariff.service.gov.uk/commodities/0307600000" TargetMode="External"/><Relationship Id="rId1552" Type="http://schemas.openxmlformats.org/officeDocument/2006/relationships/hyperlink" Target="https://www.trade-tariff.service.gov.uk/commodities/0406906310" TargetMode="External"/><Relationship Id="rId1997" Type="http://schemas.openxmlformats.org/officeDocument/2006/relationships/hyperlink" Target="https://www.trade-tariff.service.gov.uk/commodities/3001909800" TargetMode="External"/><Relationship Id="rId1205" Type="http://schemas.openxmlformats.org/officeDocument/2006/relationships/hyperlink" Target="https://www.trade-tariff.service.gov.uk/commodities/0306169100" TargetMode="External"/><Relationship Id="rId1857" Type="http://schemas.openxmlformats.org/officeDocument/2006/relationships/hyperlink" Target="https://www.trade-tariff.service.gov.uk/commodities/1605211030" TargetMode="External"/><Relationship Id="rId51" Type="http://schemas.openxmlformats.org/officeDocument/2006/relationships/hyperlink" Target="https://www.trade-tariff.service.gov.uk/commodities/0102310000" TargetMode="External"/><Relationship Id="rId1412" Type="http://schemas.openxmlformats.org/officeDocument/2006/relationships/hyperlink" Target="https://www.trade-tariff.service.gov.uk/commodities/0401509990" TargetMode="External"/><Relationship Id="rId1717" Type="http://schemas.openxmlformats.org/officeDocument/2006/relationships/hyperlink" Target="https://www.trade-tariff.service.gov.uk/commodities/1602491910" TargetMode="External"/><Relationship Id="rId1924" Type="http://schemas.openxmlformats.org/officeDocument/2006/relationships/hyperlink" Target="https://www.trade-tariff.service.gov.uk/commodities/0308220000" TargetMode="External"/><Relationship Id="rId298" Type="http://schemas.openxmlformats.org/officeDocument/2006/relationships/hyperlink" Target="https://www.trade-tariff.service.gov.uk/commodities/0206300010" TargetMode="External"/><Relationship Id="rId158" Type="http://schemas.openxmlformats.org/officeDocument/2006/relationships/hyperlink" Target="https://www.trade-tariff.service.gov.uk/commodities/0202301081" TargetMode="External"/><Relationship Id="rId365" Type="http://schemas.openxmlformats.org/officeDocument/2006/relationships/hyperlink" Target="https://www.trade-tariff.service.gov.uk/commodities/0207444100" TargetMode="External"/><Relationship Id="rId572" Type="http://schemas.openxmlformats.org/officeDocument/2006/relationships/hyperlink" Target="https://www.trade-tariff.service.gov.uk/commodities/0302541500" TargetMode="External"/><Relationship Id="rId2046" Type="http://schemas.openxmlformats.org/officeDocument/2006/relationships/hyperlink" Target="https://www.trade-tariff.service.gov.uk/commodities/5101110000" TargetMode="External"/><Relationship Id="rId225" Type="http://schemas.openxmlformats.org/officeDocument/2006/relationships/hyperlink" Target="https://www.trade-tariff.service.gov.uk/commodities/0204221090" TargetMode="External"/><Relationship Id="rId432" Type="http://schemas.openxmlformats.org/officeDocument/2006/relationships/hyperlink" Target="https://www.trade-tariff.service.gov.uk/commodities/0208906000" TargetMode="External"/><Relationship Id="rId877" Type="http://schemas.openxmlformats.org/officeDocument/2006/relationships/hyperlink" Target="https://www.trade-tariff.service.gov.uk/commodities/0304719090" TargetMode="External"/><Relationship Id="rId1062" Type="http://schemas.openxmlformats.org/officeDocument/2006/relationships/hyperlink" Target="https://www.trade-tariff.service.gov.uk/commodities/0305511010" TargetMode="External"/><Relationship Id="rId737" Type="http://schemas.openxmlformats.org/officeDocument/2006/relationships/hyperlink" Target="https://www.trade-tariff.service.gov.uk/commodities/0303697000" TargetMode="External"/><Relationship Id="rId944" Type="http://schemas.openxmlformats.org/officeDocument/2006/relationships/hyperlink" Target="https://www.trade-tariff.service.gov.uk/commodities/0304910000" TargetMode="External"/><Relationship Id="rId1367" Type="http://schemas.openxmlformats.org/officeDocument/2006/relationships/hyperlink" Target="https://www.trade-tariff.service.gov.uk/commodities/0307990090" TargetMode="External"/><Relationship Id="rId1574" Type="http://schemas.openxmlformats.org/officeDocument/2006/relationships/hyperlink" Target="https://www.trade-tariff.service.gov.uk/commodities/0406909290" TargetMode="External"/><Relationship Id="rId1781" Type="http://schemas.openxmlformats.org/officeDocument/2006/relationships/hyperlink" Target="https://www.trade-tariff.service.gov.uk/commodities/1604144810" TargetMode="External"/><Relationship Id="rId73" Type="http://schemas.openxmlformats.org/officeDocument/2006/relationships/hyperlink" Target="https://www.trade-tariff.service.gov.uk/commodities/0105140000" TargetMode="External"/><Relationship Id="rId804" Type="http://schemas.openxmlformats.org/officeDocument/2006/relationships/hyperlink" Target="https://www.trade-tariff.service.gov.uk/commodities/0304390090" TargetMode="External"/><Relationship Id="rId1227" Type="http://schemas.openxmlformats.org/officeDocument/2006/relationships/hyperlink" Target="https://www.trade-tariff.service.gov.uk/commodities/0306355000" TargetMode="External"/><Relationship Id="rId1434" Type="http://schemas.openxmlformats.org/officeDocument/2006/relationships/hyperlink" Target="https://www.trade-tariff.service.gov.uk/commodities/0402993900" TargetMode="External"/><Relationship Id="rId1641" Type="http://schemas.openxmlformats.org/officeDocument/2006/relationships/hyperlink" Target="https://www.trade-tariff.service.gov.uk/commodities/1504301010" TargetMode="External"/><Relationship Id="rId1879" Type="http://schemas.openxmlformats.org/officeDocument/2006/relationships/hyperlink" Target="https://www.trade-tariff.service.gov.uk/commodities/1605290020" TargetMode="External"/><Relationship Id="rId1501" Type="http://schemas.openxmlformats.org/officeDocument/2006/relationships/hyperlink" Target="https://www.trade-tariff.service.gov.uk/commodities/0404908390" TargetMode="External"/><Relationship Id="rId1739" Type="http://schemas.openxmlformats.org/officeDocument/2006/relationships/hyperlink" Target="https://www.trade-tariff.service.gov.uk/commodities/1604110090" TargetMode="External"/><Relationship Id="rId1946" Type="http://schemas.openxmlformats.org/officeDocument/2006/relationships/hyperlink" Target="https://www.trade-tariff.service.gov.uk/commodities/2309901039" TargetMode="External"/><Relationship Id="rId1806" Type="http://schemas.openxmlformats.org/officeDocument/2006/relationships/hyperlink" Target="https://www.trade-tariff.service.gov.uk/commodities/1604199400" TargetMode="External"/><Relationship Id="rId387" Type="http://schemas.openxmlformats.org/officeDocument/2006/relationships/hyperlink" Target="https://www.trade-tariff.service.gov.uk/commodities/0207530000" TargetMode="External"/><Relationship Id="rId594" Type="http://schemas.openxmlformats.org/officeDocument/2006/relationships/hyperlink" Target="https://www.trade-tariff.service.gov.uk/commodities/0302818000" TargetMode="External"/><Relationship Id="rId247" Type="http://schemas.openxmlformats.org/officeDocument/2006/relationships/hyperlink" Target="https://www.trade-tariff.service.gov.uk/commodities/0204429090" TargetMode="External"/><Relationship Id="rId899" Type="http://schemas.openxmlformats.org/officeDocument/2006/relationships/hyperlink" Target="https://www.trade-tariff.service.gov.uk/commodities/0304810020" TargetMode="External"/><Relationship Id="rId1084" Type="http://schemas.openxmlformats.org/officeDocument/2006/relationships/hyperlink" Target="https://www.trade-tariff.service.gov.uk/commodities/0305598561" TargetMode="External"/><Relationship Id="rId107" Type="http://schemas.openxmlformats.org/officeDocument/2006/relationships/hyperlink" Target="https://www.trade-tariff.service.gov.uk/commodities/0201202097" TargetMode="External"/><Relationship Id="rId454" Type="http://schemas.openxmlformats.org/officeDocument/2006/relationships/hyperlink" Target="https://www.trade-tariff.service.gov.uk/commodities/0210197000" TargetMode="External"/><Relationship Id="rId661" Type="http://schemas.openxmlformats.org/officeDocument/2006/relationships/hyperlink" Target="https://www.trade-tariff.service.gov.uk/commodities/0303330000" TargetMode="External"/><Relationship Id="rId759" Type="http://schemas.openxmlformats.org/officeDocument/2006/relationships/hyperlink" Target="https://www.trade-tariff.service.gov.uk/commodities/0303895510" TargetMode="External"/><Relationship Id="rId966" Type="http://schemas.openxmlformats.org/officeDocument/2006/relationships/hyperlink" Target="https://www.trade-tariff.service.gov.uk/commodities/0304956000" TargetMode="External"/><Relationship Id="rId1291" Type="http://schemas.openxmlformats.org/officeDocument/2006/relationships/hyperlink" Target="https://www.trade-tariff.service.gov.uk/commodities/0307229000" TargetMode="External"/><Relationship Id="rId1389" Type="http://schemas.openxmlformats.org/officeDocument/2006/relationships/hyperlink" Target="https://www.trade-tariff.service.gov.uk/commodities/0309900025" TargetMode="External"/><Relationship Id="rId1596" Type="http://schemas.openxmlformats.org/officeDocument/2006/relationships/hyperlink" Target="https://www.trade-tariff.service.gov.uk/commodities/0410101000" TargetMode="External"/><Relationship Id="rId314" Type="http://schemas.openxmlformats.org/officeDocument/2006/relationships/hyperlink" Target="https://www.trade-tariff.service.gov.uk/commodities/0207131000" TargetMode="External"/><Relationship Id="rId521" Type="http://schemas.openxmlformats.org/officeDocument/2006/relationships/hyperlink" Target="https://www.trade-tariff.service.gov.uk/commodities/0302130000" TargetMode="External"/><Relationship Id="rId619" Type="http://schemas.openxmlformats.org/officeDocument/2006/relationships/hyperlink" Target="https://www.trade-tariff.service.gov.uk/commodities/0302910096" TargetMode="External"/><Relationship Id="rId1151" Type="http://schemas.openxmlformats.org/officeDocument/2006/relationships/hyperlink" Target="https://www.trade-tariff.service.gov.uk/commodities/0305720079" TargetMode="External"/><Relationship Id="rId1249" Type="http://schemas.openxmlformats.org/officeDocument/2006/relationships/hyperlink" Target="https://www.trade-tariff.service.gov.uk/commodities/0306921090" TargetMode="External"/><Relationship Id="rId95" Type="http://schemas.openxmlformats.org/officeDocument/2006/relationships/hyperlink" Target="https://www.trade-tariff.service.gov.uk/commodities/0106900019" TargetMode="External"/><Relationship Id="rId826" Type="http://schemas.openxmlformats.org/officeDocument/2006/relationships/hyperlink" Target="https://www.trade-tariff.service.gov.uk/commodities/0304495010" TargetMode="External"/><Relationship Id="rId1011" Type="http://schemas.openxmlformats.org/officeDocument/2006/relationships/hyperlink" Target="https://www.trade-tariff.service.gov.uk/commodities/0305200041" TargetMode="External"/><Relationship Id="rId1109" Type="http://schemas.openxmlformats.org/officeDocument/2006/relationships/hyperlink" Target="https://www.trade-tariff.service.gov.uk/commodities/0305698050" TargetMode="External"/><Relationship Id="rId1456" Type="http://schemas.openxmlformats.org/officeDocument/2006/relationships/hyperlink" Target="https://www.trade-tariff.service.gov.uk/commodities/0403901900" TargetMode="External"/><Relationship Id="rId1663" Type="http://schemas.openxmlformats.org/officeDocument/2006/relationships/hyperlink" Target="https://www.trade-tariff.service.gov.uk/commodities/1518009929" TargetMode="External"/><Relationship Id="rId1870" Type="http://schemas.openxmlformats.org/officeDocument/2006/relationships/hyperlink" Target="https://www.trade-tariff.service.gov.uk/commodities/1605219057" TargetMode="External"/><Relationship Id="rId1968" Type="http://schemas.openxmlformats.org/officeDocument/2006/relationships/hyperlink" Target="https://www.trade-tariff.service.gov.uk/commodities/2309904151" TargetMode="External"/><Relationship Id="rId1316" Type="http://schemas.openxmlformats.org/officeDocument/2006/relationships/hyperlink" Target="https://www.trade-tariff.service.gov.uk/commodities/0307433300" TargetMode="External"/><Relationship Id="rId1523" Type="http://schemas.openxmlformats.org/officeDocument/2006/relationships/hyperlink" Target="https://www.trade-tariff.service.gov.uk/commodities/0406108010" TargetMode="External"/><Relationship Id="rId1730" Type="http://schemas.openxmlformats.org/officeDocument/2006/relationships/hyperlink" Target="https://www.trade-tariff.service.gov.uk/commodities/1602905100" TargetMode="External"/><Relationship Id="rId22" Type="http://schemas.openxmlformats.org/officeDocument/2006/relationships/hyperlink" Target="https://www.trade-tariff.service.gov.uk/commodities/0102292990" TargetMode="External"/><Relationship Id="rId1828" Type="http://schemas.openxmlformats.org/officeDocument/2006/relationships/hyperlink" Target="https://www.trade-tariff.service.gov.uk/commodities/1604207030" TargetMode="External"/><Relationship Id="rId171" Type="http://schemas.openxmlformats.org/officeDocument/2006/relationships/hyperlink" Target="https://www.trade-tariff.service.gov.uk/commodities/0202305084" TargetMode="External"/><Relationship Id="rId269" Type="http://schemas.openxmlformats.org/officeDocument/2006/relationships/hyperlink" Target="https://www.trade-tariff.service.gov.uk/commodities/0206109511" TargetMode="External"/><Relationship Id="rId476" Type="http://schemas.openxmlformats.org/officeDocument/2006/relationships/hyperlink" Target="https://www.trade-tariff.service.gov.uk/commodities/0210993910" TargetMode="External"/><Relationship Id="rId683" Type="http://schemas.openxmlformats.org/officeDocument/2006/relationships/hyperlink" Target="https://www.trade-tariff.service.gov.uk/commodities/0303498500" TargetMode="External"/><Relationship Id="rId890" Type="http://schemas.openxmlformats.org/officeDocument/2006/relationships/hyperlink" Target="https://www.trade-tariff.service.gov.uk/commodities/0304795010" TargetMode="External"/><Relationship Id="rId129" Type="http://schemas.openxmlformats.org/officeDocument/2006/relationships/hyperlink" Target="https://www.trade-tariff.service.gov.uk/commodities/0201300090" TargetMode="External"/><Relationship Id="rId336" Type="http://schemas.openxmlformats.org/officeDocument/2006/relationships/hyperlink" Target="https://www.trade-tariff.service.gov.uk/commodities/0207261000" TargetMode="External"/><Relationship Id="rId543" Type="http://schemas.openxmlformats.org/officeDocument/2006/relationships/hyperlink" Target="https://www.trade-tariff.service.gov.uk/commodities/0302359100" TargetMode="External"/><Relationship Id="rId988" Type="http://schemas.openxmlformats.org/officeDocument/2006/relationships/hyperlink" Target="https://www.trade-tariff.service.gov.uk/commodities/0304992320" TargetMode="External"/><Relationship Id="rId1173" Type="http://schemas.openxmlformats.org/officeDocument/2006/relationships/hyperlink" Target="https://www.trade-tariff.service.gov.uk/commodities/0305790055" TargetMode="External"/><Relationship Id="rId1380" Type="http://schemas.openxmlformats.org/officeDocument/2006/relationships/hyperlink" Target="https://www.trade-tariff.service.gov.uk/commodities/0309100020" TargetMode="External"/><Relationship Id="rId2017" Type="http://schemas.openxmlformats.org/officeDocument/2006/relationships/hyperlink" Target="https://www.trade-tariff.service.gov.uk/commodities/3913900085" TargetMode="External"/><Relationship Id="rId403" Type="http://schemas.openxmlformats.org/officeDocument/2006/relationships/hyperlink" Target="https://www.trade-tariff.service.gov.uk/commodities/0207556100" TargetMode="External"/><Relationship Id="rId750" Type="http://schemas.openxmlformats.org/officeDocument/2006/relationships/hyperlink" Target="https://www.trade-tariff.service.gov.uk/commodities/0303849000" TargetMode="External"/><Relationship Id="rId848" Type="http://schemas.openxmlformats.org/officeDocument/2006/relationships/hyperlink" Target="https://www.trade-tariff.service.gov.uk/commodities/0304561000" TargetMode="External"/><Relationship Id="rId1033" Type="http://schemas.openxmlformats.org/officeDocument/2006/relationships/hyperlink" Target="https://www.trade-tariff.service.gov.uk/commodities/0305399020" TargetMode="External"/><Relationship Id="rId1478" Type="http://schemas.openxmlformats.org/officeDocument/2006/relationships/hyperlink" Target="https://www.trade-tariff.service.gov.uk/commodities/0404102600" TargetMode="External"/><Relationship Id="rId1685" Type="http://schemas.openxmlformats.org/officeDocument/2006/relationships/hyperlink" Target="https://www.trade-tariff.service.gov.uk/commodities/1601009911" TargetMode="External"/><Relationship Id="rId1892" Type="http://schemas.openxmlformats.org/officeDocument/2006/relationships/hyperlink" Target="https://www.trade-tariff.service.gov.uk/commodities/1605400030" TargetMode="External"/><Relationship Id="rId610" Type="http://schemas.openxmlformats.org/officeDocument/2006/relationships/hyperlink" Target="https://www.trade-tariff.service.gov.uk/commodities/0302896000" TargetMode="External"/><Relationship Id="rId708" Type="http://schemas.openxmlformats.org/officeDocument/2006/relationships/hyperlink" Target="https://www.trade-tariff.service.gov.uk/commodities/0303631010" TargetMode="External"/><Relationship Id="rId915" Type="http://schemas.openxmlformats.org/officeDocument/2006/relationships/hyperlink" Target="https://www.trade-tariff.service.gov.uk/commodities/0304860020" TargetMode="External"/><Relationship Id="rId1240" Type="http://schemas.openxmlformats.org/officeDocument/2006/relationships/hyperlink" Target="https://www.trade-tariff.service.gov.uk/commodities/0306365000" TargetMode="External"/><Relationship Id="rId1338" Type="http://schemas.openxmlformats.org/officeDocument/2006/relationships/hyperlink" Target="https://www.trade-tariff.service.gov.uk/commodities/0307496090" TargetMode="External"/><Relationship Id="rId1545" Type="http://schemas.openxmlformats.org/officeDocument/2006/relationships/hyperlink" Target="https://www.trade-tariff.service.gov.uk/commodities/0406902900" TargetMode="External"/><Relationship Id="rId1100" Type="http://schemas.openxmlformats.org/officeDocument/2006/relationships/hyperlink" Target="https://www.trade-tariff.service.gov.uk/commodities/0305640090" TargetMode="External"/><Relationship Id="rId1405" Type="http://schemas.openxmlformats.org/officeDocument/2006/relationships/hyperlink" Target="https://www.trade-tariff.service.gov.uk/commodities/0401503110" TargetMode="External"/><Relationship Id="rId1752" Type="http://schemas.openxmlformats.org/officeDocument/2006/relationships/hyperlink" Target="https://www.trade-tariff.service.gov.uk/commodities/1604131120" TargetMode="External"/><Relationship Id="rId44" Type="http://schemas.openxmlformats.org/officeDocument/2006/relationships/hyperlink" Target="https://www.trade-tariff.service.gov.uk/commodities/0102296990" TargetMode="External"/><Relationship Id="rId1612" Type="http://schemas.openxmlformats.org/officeDocument/2006/relationships/hyperlink" Target="https://www.trade-tariff.service.gov.uk/commodities/0510000000" TargetMode="External"/><Relationship Id="rId1917" Type="http://schemas.openxmlformats.org/officeDocument/2006/relationships/hyperlink" Target="https://www.trade-tariff.service.gov.uk/commodities/1605690000" TargetMode="External"/><Relationship Id="rId193" Type="http://schemas.openxmlformats.org/officeDocument/2006/relationships/hyperlink" Target="https://www.trade-tariff.service.gov.uk/commodities/0203121900" TargetMode="External"/><Relationship Id="rId498" Type="http://schemas.openxmlformats.org/officeDocument/2006/relationships/hyperlink" Target="https://www.trade-tariff.service.gov.uk/commodities/0301929000" TargetMode="External"/><Relationship Id="rId260" Type="http://schemas.openxmlformats.org/officeDocument/2006/relationships/hyperlink" Target="https://www.trade-tariff.service.gov.uk/commodities/0204505300" TargetMode="External"/><Relationship Id="rId120" Type="http://schemas.openxmlformats.org/officeDocument/2006/relationships/hyperlink" Target="https://www.trade-tariff.service.gov.uk/commodities/0201205098" TargetMode="External"/><Relationship Id="rId358" Type="http://schemas.openxmlformats.org/officeDocument/2006/relationships/hyperlink" Target="https://www.trade-tariff.service.gov.uk/commodities/0207418000" TargetMode="External"/><Relationship Id="rId565" Type="http://schemas.openxmlformats.org/officeDocument/2006/relationships/hyperlink" Target="https://www.trade-tariff.service.gov.uk/commodities/0302511080" TargetMode="External"/><Relationship Id="rId772" Type="http://schemas.openxmlformats.org/officeDocument/2006/relationships/hyperlink" Target="https://www.trade-tariff.service.gov.uk/commodities/0303911000" TargetMode="External"/><Relationship Id="rId1195" Type="http://schemas.openxmlformats.org/officeDocument/2006/relationships/hyperlink" Target="https://www.trade-tariff.service.gov.uk/commodities/0306121091" TargetMode="External"/><Relationship Id="rId2039" Type="http://schemas.openxmlformats.org/officeDocument/2006/relationships/hyperlink" Target="https://www.trade-tariff.service.gov.uk/commodities/4205009000" TargetMode="External"/><Relationship Id="rId218" Type="http://schemas.openxmlformats.org/officeDocument/2006/relationships/hyperlink" Target="https://www.trade-tariff.service.gov.uk/commodities/0203295900" TargetMode="External"/><Relationship Id="rId425" Type="http://schemas.openxmlformats.org/officeDocument/2006/relationships/hyperlink" Target="https://www.trade-tariff.service.gov.uk/commodities/0208401000" TargetMode="External"/><Relationship Id="rId632" Type="http://schemas.openxmlformats.org/officeDocument/2006/relationships/hyperlink" Target="https://www.trade-tariff.service.gov.uk/commodities/0302990060" TargetMode="External"/><Relationship Id="rId1055" Type="http://schemas.openxmlformats.org/officeDocument/2006/relationships/hyperlink" Target="https://www.trade-tariff.service.gov.uk/commodities/0305498010" TargetMode="External"/><Relationship Id="rId1262" Type="http://schemas.openxmlformats.org/officeDocument/2006/relationships/hyperlink" Target="https://www.trade-tariff.service.gov.uk/commodities/0306952029" TargetMode="External"/><Relationship Id="rId937" Type="http://schemas.openxmlformats.org/officeDocument/2006/relationships/hyperlink" Target="https://www.trade-tariff.service.gov.uk/commodities/0304899010" TargetMode="External"/><Relationship Id="rId1122" Type="http://schemas.openxmlformats.org/officeDocument/2006/relationships/hyperlink" Target="https://www.trade-tariff.service.gov.uk/commodities/0305720030" TargetMode="External"/><Relationship Id="rId1567" Type="http://schemas.openxmlformats.org/officeDocument/2006/relationships/hyperlink" Target="https://www.trade-tariff.service.gov.uk/commodities/0406908400" TargetMode="External"/><Relationship Id="rId1774" Type="http://schemas.openxmlformats.org/officeDocument/2006/relationships/hyperlink" Target="https://www.trade-tariff.service.gov.uk/commodities/1604144619" TargetMode="External"/><Relationship Id="rId1981" Type="http://schemas.openxmlformats.org/officeDocument/2006/relationships/hyperlink" Target="https://www.trade-tariff.service.gov.uk/commodities/2309905990" TargetMode="External"/><Relationship Id="rId66" Type="http://schemas.openxmlformats.org/officeDocument/2006/relationships/hyperlink" Target="https://www.trade-tariff.service.gov.uk/commodities/0104103000" TargetMode="External"/><Relationship Id="rId1427" Type="http://schemas.openxmlformats.org/officeDocument/2006/relationships/hyperlink" Target="https://www.trade-tariff.service.gov.uk/commodities/0402913000" TargetMode="External"/><Relationship Id="rId1634" Type="http://schemas.openxmlformats.org/officeDocument/2006/relationships/hyperlink" Target="https://www.trade-tariff.service.gov.uk/commodities/1503009000" TargetMode="External"/><Relationship Id="rId1841" Type="http://schemas.openxmlformats.org/officeDocument/2006/relationships/hyperlink" Target="https://www.trade-tariff.service.gov.uk/commodities/1604209020" TargetMode="External"/><Relationship Id="rId1939" Type="http://schemas.openxmlformats.org/officeDocument/2006/relationships/hyperlink" Target="https://www.trade-tariff.service.gov.uk/commodities/2309105100" TargetMode="External"/><Relationship Id="rId1701" Type="http://schemas.openxmlformats.org/officeDocument/2006/relationships/hyperlink" Target="https://www.trade-tariff.service.gov.uk/commodities/1602323090" TargetMode="External"/><Relationship Id="rId282" Type="http://schemas.openxmlformats.org/officeDocument/2006/relationships/hyperlink" Target="https://www.trade-tariff.service.gov.uk/commodities/0206299135" TargetMode="External"/><Relationship Id="rId587" Type="http://schemas.openxmlformats.org/officeDocument/2006/relationships/hyperlink" Target="https://www.trade-tariff.service.gov.uk/commodities/0302720000" TargetMode="External"/><Relationship Id="rId8" Type="http://schemas.openxmlformats.org/officeDocument/2006/relationships/hyperlink" Target="https://www.trade-tariff.service.gov.uk/commodities/0102219000" TargetMode="External"/><Relationship Id="rId142" Type="http://schemas.openxmlformats.org/officeDocument/2006/relationships/hyperlink" Target="https://www.trade-tariff.service.gov.uk/commodities/0202203083" TargetMode="External"/><Relationship Id="rId447" Type="http://schemas.openxmlformats.org/officeDocument/2006/relationships/hyperlink" Target="https://www.trade-tariff.service.gov.uk/commodities/0210191000" TargetMode="External"/><Relationship Id="rId794" Type="http://schemas.openxmlformats.org/officeDocument/2006/relationships/hyperlink" Target="https://www.trade-tariff.service.gov.uk/commodities/0303990087" TargetMode="External"/><Relationship Id="rId1077" Type="http://schemas.openxmlformats.org/officeDocument/2006/relationships/hyperlink" Target="https://www.trade-tariff.service.gov.uk/commodities/0305543000" TargetMode="External"/><Relationship Id="rId2030" Type="http://schemas.openxmlformats.org/officeDocument/2006/relationships/hyperlink" Target="https://www.trade-tariff.service.gov.uk/commodities/4101509000" TargetMode="External"/><Relationship Id="rId654" Type="http://schemas.openxmlformats.org/officeDocument/2006/relationships/hyperlink" Target="https://www.trade-tariff.service.gov.uk/commodities/0303250000" TargetMode="External"/><Relationship Id="rId861" Type="http://schemas.openxmlformats.org/officeDocument/2006/relationships/hyperlink" Target="https://www.trade-tariff.service.gov.uk/commodities/0304599040" TargetMode="External"/><Relationship Id="rId959" Type="http://schemas.openxmlformats.org/officeDocument/2006/relationships/hyperlink" Target="https://www.trade-tariff.service.gov.uk/commodities/0304952590" TargetMode="External"/><Relationship Id="rId1284" Type="http://schemas.openxmlformats.org/officeDocument/2006/relationships/hyperlink" Target="https://www.trade-tariff.service.gov.uk/commodities/0307211011" TargetMode="External"/><Relationship Id="rId1491" Type="http://schemas.openxmlformats.org/officeDocument/2006/relationships/hyperlink" Target="https://www.trade-tariff.service.gov.uk/commodities/0404107400" TargetMode="External"/><Relationship Id="rId1589" Type="http://schemas.openxmlformats.org/officeDocument/2006/relationships/hyperlink" Target="https://www.trade-tariff.service.gov.uk/commodities/0408198100" TargetMode="External"/><Relationship Id="rId307" Type="http://schemas.openxmlformats.org/officeDocument/2006/relationships/hyperlink" Target="https://www.trade-tariff.service.gov.uk/commodities/0206909100" TargetMode="External"/><Relationship Id="rId514" Type="http://schemas.openxmlformats.org/officeDocument/2006/relationships/hyperlink" Target="https://www.trade-tariff.service.gov.uk/commodities/0301998580" TargetMode="External"/><Relationship Id="rId721" Type="http://schemas.openxmlformats.org/officeDocument/2006/relationships/hyperlink" Target="https://www.trade-tariff.service.gov.uk/commodities/0303661310" TargetMode="External"/><Relationship Id="rId1144" Type="http://schemas.openxmlformats.org/officeDocument/2006/relationships/hyperlink" Target="https://www.trade-tariff.service.gov.uk/commodities/0305720062" TargetMode="External"/><Relationship Id="rId1351" Type="http://schemas.openxmlformats.org/officeDocument/2006/relationships/hyperlink" Target="https://www.trade-tariff.service.gov.uk/commodities/0307790090" TargetMode="External"/><Relationship Id="rId1449" Type="http://schemas.openxmlformats.org/officeDocument/2006/relationships/hyperlink" Target="https://www.trade-tariff.service.gov.uk/commodities/0403205300" TargetMode="External"/><Relationship Id="rId1796" Type="http://schemas.openxmlformats.org/officeDocument/2006/relationships/hyperlink" Target="https://www.trade-tariff.service.gov.uk/commodities/1604191011" TargetMode="External"/><Relationship Id="rId88" Type="http://schemas.openxmlformats.org/officeDocument/2006/relationships/hyperlink" Target="https://www.trade-tariff.service.gov.uk/commodities/0106320000" TargetMode="External"/><Relationship Id="rId819" Type="http://schemas.openxmlformats.org/officeDocument/2006/relationships/hyperlink" Target="https://www.trade-tariff.service.gov.uk/commodities/0304460000" TargetMode="External"/><Relationship Id="rId1004" Type="http://schemas.openxmlformats.org/officeDocument/2006/relationships/hyperlink" Target="https://www.trade-tariff.service.gov.uk/commodities/0304999970" TargetMode="External"/><Relationship Id="rId1211" Type="http://schemas.openxmlformats.org/officeDocument/2006/relationships/hyperlink" Target="https://www.trade-tariff.service.gov.uk/commodities/0306179290" TargetMode="External"/><Relationship Id="rId1656" Type="http://schemas.openxmlformats.org/officeDocument/2006/relationships/hyperlink" Target="https://www.trade-tariff.service.gov.uk/commodities/1518009121" TargetMode="External"/><Relationship Id="rId1863" Type="http://schemas.openxmlformats.org/officeDocument/2006/relationships/hyperlink" Target="https://www.trade-tariff.service.gov.uk/commodities/1605219005" TargetMode="External"/><Relationship Id="rId1309" Type="http://schemas.openxmlformats.org/officeDocument/2006/relationships/hyperlink" Target="https://www.trade-tariff.service.gov.uk/commodities/0307423000" TargetMode="External"/><Relationship Id="rId1516" Type="http://schemas.openxmlformats.org/officeDocument/2006/relationships/hyperlink" Target="https://www.trade-tariff.service.gov.uk/commodities/0405901000" TargetMode="External"/><Relationship Id="rId1723" Type="http://schemas.openxmlformats.org/officeDocument/2006/relationships/hyperlink" Target="https://www.trade-tariff.service.gov.uk/commodities/1602501010" TargetMode="External"/><Relationship Id="rId1930" Type="http://schemas.openxmlformats.org/officeDocument/2006/relationships/hyperlink" Target="https://www.trade-tariff.service.gov.uk/commodities/2301100000" TargetMode="External"/><Relationship Id="rId15" Type="http://schemas.openxmlformats.org/officeDocument/2006/relationships/hyperlink" Target="https://www.trade-tariff.service.gov.uk/commodities/0102291090" TargetMode="External"/><Relationship Id="rId164" Type="http://schemas.openxmlformats.org/officeDocument/2006/relationships/hyperlink" Target="https://www.trade-tariff.service.gov.uk/commodities/0202301087" TargetMode="External"/><Relationship Id="rId371" Type="http://schemas.openxmlformats.org/officeDocument/2006/relationships/hyperlink" Target="https://www.trade-tariff.service.gov.uk/commodities/0207449900" TargetMode="External"/><Relationship Id="rId2052" Type="http://schemas.openxmlformats.org/officeDocument/2006/relationships/hyperlink" Target="https://www.trade-tariff.service.gov.uk/commodities/5102191000" TargetMode="External"/><Relationship Id="rId469" Type="http://schemas.openxmlformats.org/officeDocument/2006/relationships/hyperlink" Target="https://www.trade-tariff.service.gov.uk/commodities/0210929200" TargetMode="External"/><Relationship Id="rId676" Type="http://schemas.openxmlformats.org/officeDocument/2006/relationships/hyperlink" Target="https://www.trade-tariff.service.gov.uk/commodities/0303449000" TargetMode="External"/><Relationship Id="rId883" Type="http://schemas.openxmlformats.org/officeDocument/2006/relationships/hyperlink" Target="https://www.trade-tariff.service.gov.uk/commodities/0304741910" TargetMode="External"/><Relationship Id="rId1099" Type="http://schemas.openxmlformats.org/officeDocument/2006/relationships/hyperlink" Target="https://www.trade-tariff.service.gov.uk/commodities/0305640010" TargetMode="External"/><Relationship Id="rId231" Type="http://schemas.openxmlformats.org/officeDocument/2006/relationships/hyperlink" Target="https://www.trade-tariff.service.gov.uk/commodities/0204229090" TargetMode="External"/><Relationship Id="rId329" Type="http://schemas.openxmlformats.org/officeDocument/2006/relationships/hyperlink" Target="https://www.trade-tariff.service.gov.uk/commodities/0207147000" TargetMode="External"/><Relationship Id="rId536" Type="http://schemas.openxmlformats.org/officeDocument/2006/relationships/hyperlink" Target="https://www.trade-tariff.service.gov.uk/commodities/0302329000" TargetMode="External"/><Relationship Id="rId1166" Type="http://schemas.openxmlformats.org/officeDocument/2006/relationships/hyperlink" Target="https://www.trade-tariff.service.gov.uk/commodities/0305790047" TargetMode="External"/><Relationship Id="rId1373" Type="http://schemas.openxmlformats.org/officeDocument/2006/relationships/hyperlink" Target="https://www.trade-tariff.service.gov.uk/commodities/0308305000" TargetMode="External"/><Relationship Id="rId743" Type="http://schemas.openxmlformats.org/officeDocument/2006/relationships/hyperlink" Target="https://www.trade-tariff.service.gov.uk/commodities/0303813000" TargetMode="External"/><Relationship Id="rId950" Type="http://schemas.openxmlformats.org/officeDocument/2006/relationships/hyperlink" Target="https://www.trade-tariff.service.gov.uk/commodities/0304941010" TargetMode="External"/><Relationship Id="rId1026" Type="http://schemas.openxmlformats.org/officeDocument/2006/relationships/hyperlink" Target="https://www.trade-tariff.service.gov.uk/commodities/0305321910" TargetMode="External"/><Relationship Id="rId1580" Type="http://schemas.openxmlformats.org/officeDocument/2006/relationships/hyperlink" Target="https://www.trade-tariff.service.gov.uk/commodities/0407199000" TargetMode="External"/><Relationship Id="rId1678" Type="http://schemas.openxmlformats.org/officeDocument/2006/relationships/hyperlink" Target="https://www.trade-tariff.service.gov.uk/commodities/1601001019" TargetMode="External"/><Relationship Id="rId1885" Type="http://schemas.openxmlformats.org/officeDocument/2006/relationships/hyperlink" Target="https://www.trade-tariff.service.gov.uk/commodities/1605290060" TargetMode="External"/><Relationship Id="rId603" Type="http://schemas.openxmlformats.org/officeDocument/2006/relationships/hyperlink" Target="https://www.trade-tariff.service.gov.uk/commodities/0302892100" TargetMode="External"/><Relationship Id="rId810" Type="http://schemas.openxmlformats.org/officeDocument/2006/relationships/hyperlink" Target="https://www.trade-tariff.service.gov.uk/commodities/0304429090" TargetMode="External"/><Relationship Id="rId908" Type="http://schemas.openxmlformats.org/officeDocument/2006/relationships/hyperlink" Target="https://www.trade-tariff.service.gov.uk/commodities/0304839011" TargetMode="External"/><Relationship Id="rId1233" Type="http://schemas.openxmlformats.org/officeDocument/2006/relationships/hyperlink" Target="https://www.trade-tariff.service.gov.uk/commodities/0306359093" TargetMode="External"/><Relationship Id="rId1440" Type="http://schemas.openxmlformats.org/officeDocument/2006/relationships/hyperlink" Target="https://www.trade-tariff.service.gov.uk/commodities/0403203100" TargetMode="External"/><Relationship Id="rId1538" Type="http://schemas.openxmlformats.org/officeDocument/2006/relationships/hyperlink" Target="https://www.trade-tariff.service.gov.uk/commodities/0406901700" TargetMode="External"/><Relationship Id="rId1300" Type="http://schemas.openxmlformats.org/officeDocument/2006/relationships/hyperlink" Target="https://www.trade-tariff.service.gov.uk/commodities/0307319090" TargetMode="External"/><Relationship Id="rId1745" Type="http://schemas.openxmlformats.org/officeDocument/2006/relationships/hyperlink" Target="https://www.trade-tariff.service.gov.uk/commodities/1604129195" TargetMode="External"/><Relationship Id="rId1952" Type="http://schemas.openxmlformats.org/officeDocument/2006/relationships/hyperlink" Target="https://www.trade-tariff.service.gov.uk/commodities/2309903117" TargetMode="External"/><Relationship Id="rId37" Type="http://schemas.openxmlformats.org/officeDocument/2006/relationships/hyperlink" Target="https://www.trade-tariff.service.gov.uk/commodities/0102295939" TargetMode="External"/><Relationship Id="rId1605" Type="http://schemas.openxmlformats.org/officeDocument/2006/relationships/hyperlink" Target="https://www.trade-tariff.service.gov.uk/commodities/0506900000" TargetMode="External"/><Relationship Id="rId1812" Type="http://schemas.openxmlformats.org/officeDocument/2006/relationships/hyperlink" Target="https://www.trade-tariff.service.gov.uk/commodities/1604200500" TargetMode="External"/><Relationship Id="rId186" Type="http://schemas.openxmlformats.org/officeDocument/2006/relationships/hyperlink" Target="https://www.trade-tariff.service.gov.uk/commodities/0202309070" TargetMode="External"/><Relationship Id="rId393" Type="http://schemas.openxmlformats.org/officeDocument/2006/relationships/hyperlink" Target="https://www.trade-tariff.service.gov.uk/commodities/0207546100" TargetMode="External"/><Relationship Id="rId253" Type="http://schemas.openxmlformats.org/officeDocument/2006/relationships/hyperlink" Target="https://www.trade-tariff.service.gov.uk/commodities/0204501300" TargetMode="External"/><Relationship Id="rId460" Type="http://schemas.openxmlformats.org/officeDocument/2006/relationships/hyperlink" Target="https://www.trade-tariff.service.gov.uk/commodities/0210201010" TargetMode="External"/><Relationship Id="rId698" Type="http://schemas.openxmlformats.org/officeDocument/2006/relationships/hyperlink" Target="https://www.trade-tariff.service.gov.uk/commodities/0303559095" TargetMode="External"/><Relationship Id="rId1090" Type="http://schemas.openxmlformats.org/officeDocument/2006/relationships/hyperlink" Target="https://www.trade-tariff.service.gov.uk/commodities/0305610000" TargetMode="External"/><Relationship Id="rId113" Type="http://schemas.openxmlformats.org/officeDocument/2006/relationships/hyperlink" Target="https://www.trade-tariff.service.gov.uk/commodities/0201203097" TargetMode="External"/><Relationship Id="rId320" Type="http://schemas.openxmlformats.org/officeDocument/2006/relationships/hyperlink" Target="https://www.trade-tariff.service.gov.uk/commodities/0207137000" TargetMode="External"/><Relationship Id="rId558" Type="http://schemas.openxmlformats.org/officeDocument/2006/relationships/hyperlink" Target="https://www.trade-tariff.service.gov.uk/commodities/0302459010" TargetMode="External"/><Relationship Id="rId765" Type="http://schemas.openxmlformats.org/officeDocument/2006/relationships/hyperlink" Target="https://www.trade-tariff.service.gov.uk/commodities/0303899011" TargetMode="External"/><Relationship Id="rId972" Type="http://schemas.openxmlformats.org/officeDocument/2006/relationships/hyperlink" Target="https://www.trade-tariff.service.gov.uk/commodities/0304959090" TargetMode="External"/><Relationship Id="rId1188" Type="http://schemas.openxmlformats.org/officeDocument/2006/relationships/hyperlink" Target="https://www.trade-tariff.service.gov.uk/commodities/0305790091" TargetMode="External"/><Relationship Id="rId1395" Type="http://schemas.openxmlformats.org/officeDocument/2006/relationships/hyperlink" Target="https://www.trade-tariff.service.gov.uk/commodities/0401209100" TargetMode="External"/><Relationship Id="rId2001" Type="http://schemas.openxmlformats.org/officeDocument/2006/relationships/hyperlink" Target="https://www.trade-tariff.service.gov.uk/commodities/3302109000" TargetMode="External"/><Relationship Id="rId418" Type="http://schemas.openxmlformats.org/officeDocument/2006/relationships/hyperlink" Target="https://www.trade-tariff.service.gov.uk/commodities/0207608100" TargetMode="External"/><Relationship Id="rId625" Type="http://schemas.openxmlformats.org/officeDocument/2006/relationships/hyperlink" Target="https://www.trade-tariff.service.gov.uk/commodities/0302990019" TargetMode="External"/><Relationship Id="rId832" Type="http://schemas.openxmlformats.org/officeDocument/2006/relationships/hyperlink" Target="https://www.trade-tariff.service.gov.uk/commodities/0304499050" TargetMode="External"/><Relationship Id="rId1048" Type="http://schemas.openxmlformats.org/officeDocument/2006/relationships/hyperlink" Target="https://www.trade-tariff.service.gov.uk/commodities/0305441000" TargetMode="External"/><Relationship Id="rId1255" Type="http://schemas.openxmlformats.org/officeDocument/2006/relationships/hyperlink" Target="https://www.trade-tariff.service.gov.uk/commodities/0306939090" TargetMode="External"/><Relationship Id="rId1462" Type="http://schemas.openxmlformats.org/officeDocument/2006/relationships/hyperlink" Target="https://www.trade-tariff.service.gov.uk/commodities/0403905900" TargetMode="External"/><Relationship Id="rId1115" Type="http://schemas.openxmlformats.org/officeDocument/2006/relationships/hyperlink" Target="https://www.trade-tariff.service.gov.uk/commodities/0305698090" TargetMode="External"/><Relationship Id="rId1322" Type="http://schemas.openxmlformats.org/officeDocument/2006/relationships/hyperlink" Target="https://www.trade-tariff.service.gov.uk/commodities/0307439190" TargetMode="External"/><Relationship Id="rId1767" Type="http://schemas.openxmlformats.org/officeDocument/2006/relationships/hyperlink" Target="https://www.trade-tariff.service.gov.uk/commodities/1604143690" TargetMode="External"/><Relationship Id="rId1974" Type="http://schemas.openxmlformats.org/officeDocument/2006/relationships/hyperlink" Target="https://www.trade-tariff.service.gov.uk/commodities/2309904910" TargetMode="External"/><Relationship Id="rId59" Type="http://schemas.openxmlformats.org/officeDocument/2006/relationships/hyperlink" Target="https://www.trade-tariff.service.gov.uk/commodities/0103100000" TargetMode="External"/><Relationship Id="rId1627" Type="http://schemas.openxmlformats.org/officeDocument/2006/relationships/hyperlink" Target="https://www.trade-tariff.service.gov.uk/commodities/1502101000" TargetMode="External"/><Relationship Id="rId1834" Type="http://schemas.openxmlformats.org/officeDocument/2006/relationships/hyperlink" Target="https://www.trade-tariff.service.gov.uk/commodities/1604207092" TargetMode="External"/><Relationship Id="rId1901" Type="http://schemas.openxmlformats.org/officeDocument/2006/relationships/hyperlink" Target="https://www.trade-tariff.service.gov.uk/commodities/1605531095" TargetMode="External"/><Relationship Id="rId275" Type="http://schemas.openxmlformats.org/officeDocument/2006/relationships/hyperlink" Target="https://www.trade-tariff.service.gov.uk/commodities/0206220000" TargetMode="External"/><Relationship Id="rId482" Type="http://schemas.openxmlformats.org/officeDocument/2006/relationships/hyperlink" Target="https://www.trade-tariff.service.gov.uk/commodities/0210995910" TargetMode="External"/><Relationship Id="rId135" Type="http://schemas.openxmlformats.org/officeDocument/2006/relationships/hyperlink" Target="https://www.trade-tariff.service.gov.uk/commodities/0202201015" TargetMode="External"/><Relationship Id="rId342" Type="http://schemas.openxmlformats.org/officeDocument/2006/relationships/hyperlink" Target="https://www.trade-tariff.service.gov.uk/commodities/0207267000" TargetMode="External"/><Relationship Id="rId787" Type="http://schemas.openxmlformats.org/officeDocument/2006/relationships/hyperlink" Target="https://www.trade-tariff.service.gov.uk/commodities/0303990055" TargetMode="External"/><Relationship Id="rId994" Type="http://schemas.openxmlformats.org/officeDocument/2006/relationships/hyperlink" Target="https://www.trade-tariff.service.gov.uk/commodities/0304996500" TargetMode="External"/><Relationship Id="rId2023" Type="http://schemas.openxmlformats.org/officeDocument/2006/relationships/hyperlink" Target="https://www.trade-tariff.service.gov.uk/commodities/4101201000" TargetMode="External"/><Relationship Id="rId202" Type="http://schemas.openxmlformats.org/officeDocument/2006/relationships/hyperlink" Target="https://www.trade-tariff.service.gov.uk/commodities/0203195590" TargetMode="External"/><Relationship Id="rId647" Type="http://schemas.openxmlformats.org/officeDocument/2006/relationships/hyperlink" Target="https://www.trade-tariff.service.gov.uk/commodities/0303149011" TargetMode="External"/><Relationship Id="rId854" Type="http://schemas.openxmlformats.org/officeDocument/2006/relationships/hyperlink" Target="https://www.trade-tariff.service.gov.uk/commodities/0304595010" TargetMode="External"/><Relationship Id="rId1277" Type="http://schemas.openxmlformats.org/officeDocument/2006/relationships/hyperlink" Target="https://www.trade-tariff.service.gov.uk/commodities/0307111010" TargetMode="External"/><Relationship Id="rId1484" Type="http://schemas.openxmlformats.org/officeDocument/2006/relationships/hyperlink" Target="https://www.trade-tariff.service.gov.uk/commodities/0404104800" TargetMode="External"/><Relationship Id="rId1691" Type="http://schemas.openxmlformats.org/officeDocument/2006/relationships/hyperlink" Target="https://www.trade-tariff.service.gov.uk/commodities/1602209000" TargetMode="External"/><Relationship Id="rId507" Type="http://schemas.openxmlformats.org/officeDocument/2006/relationships/hyperlink" Target="https://www.trade-tariff.service.gov.uk/commodities/0301998522" TargetMode="External"/><Relationship Id="rId714" Type="http://schemas.openxmlformats.org/officeDocument/2006/relationships/hyperlink" Target="https://www.trade-tariff.service.gov.uk/commodities/0303640010" TargetMode="External"/><Relationship Id="rId921" Type="http://schemas.openxmlformats.org/officeDocument/2006/relationships/hyperlink" Target="https://www.trade-tariff.service.gov.uk/commodities/0304881190" TargetMode="External"/><Relationship Id="rId1137" Type="http://schemas.openxmlformats.org/officeDocument/2006/relationships/hyperlink" Target="https://www.trade-tariff.service.gov.uk/commodities/0305720055" TargetMode="External"/><Relationship Id="rId1344" Type="http://schemas.openxmlformats.org/officeDocument/2006/relationships/hyperlink" Target="https://www.trade-tariff.service.gov.uk/commodities/0307590090" TargetMode="External"/><Relationship Id="rId1551" Type="http://schemas.openxmlformats.org/officeDocument/2006/relationships/hyperlink" Target="https://www.trade-tariff.service.gov.uk/commodities/0406906100" TargetMode="External"/><Relationship Id="rId1789" Type="http://schemas.openxmlformats.org/officeDocument/2006/relationships/hyperlink" Target="https://www.trade-tariff.service.gov.uk/commodities/1604151990" TargetMode="External"/><Relationship Id="rId1996" Type="http://schemas.openxmlformats.org/officeDocument/2006/relationships/hyperlink" Target="https://www.trade-tariff.service.gov.uk/commodities/3001909100" TargetMode="External"/><Relationship Id="rId50" Type="http://schemas.openxmlformats.org/officeDocument/2006/relationships/hyperlink" Target="https://www.trade-tariff.service.gov.uk/commodities/0102299999" TargetMode="External"/><Relationship Id="rId1204" Type="http://schemas.openxmlformats.org/officeDocument/2006/relationships/hyperlink" Target="https://www.trade-tariff.service.gov.uk/commodities/0306150000" TargetMode="External"/><Relationship Id="rId1411" Type="http://schemas.openxmlformats.org/officeDocument/2006/relationships/hyperlink" Target="https://www.trade-tariff.service.gov.uk/commodities/0401509910" TargetMode="External"/><Relationship Id="rId1649" Type="http://schemas.openxmlformats.org/officeDocument/2006/relationships/hyperlink" Target="https://www.trade-tariff.service.gov.uk/commodities/1516101090" TargetMode="External"/><Relationship Id="rId1856" Type="http://schemas.openxmlformats.org/officeDocument/2006/relationships/hyperlink" Target="https://www.trade-tariff.service.gov.uk/commodities/1605211020" TargetMode="External"/><Relationship Id="rId1509" Type="http://schemas.openxmlformats.org/officeDocument/2006/relationships/hyperlink" Target="https://www.trade-tariff.service.gov.uk/commodities/0405105000" TargetMode="External"/><Relationship Id="rId1716" Type="http://schemas.openxmlformats.org/officeDocument/2006/relationships/hyperlink" Target="https://www.trade-tariff.service.gov.uk/commodities/1602491500" TargetMode="External"/><Relationship Id="rId1923" Type="http://schemas.openxmlformats.org/officeDocument/2006/relationships/hyperlink" Target="https://www.trade-tariff.service.gov.uk/commodities/0303459900" TargetMode="External"/><Relationship Id="rId297" Type="http://schemas.openxmlformats.org/officeDocument/2006/relationships/hyperlink" Target="https://www.trade-tariff.service.gov.uk/commodities/0206299900" TargetMode="External"/><Relationship Id="rId157" Type="http://schemas.openxmlformats.org/officeDocument/2006/relationships/hyperlink" Target="https://www.trade-tariff.service.gov.uk/commodities/0202301015" TargetMode="External"/><Relationship Id="rId364" Type="http://schemas.openxmlformats.org/officeDocument/2006/relationships/hyperlink" Target="https://www.trade-tariff.service.gov.uk/commodities/0207443100" TargetMode="External"/><Relationship Id="rId2045" Type="http://schemas.openxmlformats.org/officeDocument/2006/relationships/hyperlink" Target="https://www.trade-tariff.service.gov.uk/commodities/4301900000" TargetMode="External"/><Relationship Id="rId571" Type="http://schemas.openxmlformats.org/officeDocument/2006/relationships/hyperlink" Target="https://www.trade-tariff.service.gov.uk/commodities/0302541100" TargetMode="External"/><Relationship Id="rId669" Type="http://schemas.openxmlformats.org/officeDocument/2006/relationships/hyperlink" Target="https://www.trade-tariff.service.gov.uk/commodities/0303411000" TargetMode="External"/><Relationship Id="rId876" Type="http://schemas.openxmlformats.org/officeDocument/2006/relationships/hyperlink" Target="https://www.trade-tariff.service.gov.uk/commodities/0304719030" TargetMode="External"/><Relationship Id="rId1299" Type="http://schemas.openxmlformats.org/officeDocument/2006/relationships/hyperlink" Target="https://www.trade-tariff.service.gov.uk/commodities/0307319010" TargetMode="External"/><Relationship Id="rId224" Type="http://schemas.openxmlformats.org/officeDocument/2006/relationships/hyperlink" Target="https://www.trade-tariff.service.gov.uk/commodities/0204221010" TargetMode="External"/><Relationship Id="rId431" Type="http://schemas.openxmlformats.org/officeDocument/2006/relationships/hyperlink" Target="https://www.trade-tariff.service.gov.uk/commodities/0208903000" TargetMode="External"/><Relationship Id="rId529" Type="http://schemas.openxmlformats.org/officeDocument/2006/relationships/hyperlink" Target="https://www.trade-tariff.service.gov.uk/commodities/0302230000" TargetMode="External"/><Relationship Id="rId736" Type="http://schemas.openxmlformats.org/officeDocument/2006/relationships/hyperlink" Target="https://www.trade-tariff.service.gov.uk/commodities/0303695000" TargetMode="External"/><Relationship Id="rId1061" Type="http://schemas.openxmlformats.org/officeDocument/2006/relationships/hyperlink" Target="https://www.trade-tariff.service.gov.uk/commodities/0305498090" TargetMode="External"/><Relationship Id="rId1159" Type="http://schemas.openxmlformats.org/officeDocument/2006/relationships/hyperlink" Target="https://www.trade-tariff.service.gov.uk/commodities/0305790035" TargetMode="External"/><Relationship Id="rId1366" Type="http://schemas.openxmlformats.org/officeDocument/2006/relationships/hyperlink" Target="https://www.trade-tariff.service.gov.uk/commodities/0307990010" TargetMode="External"/><Relationship Id="rId943" Type="http://schemas.openxmlformats.org/officeDocument/2006/relationships/hyperlink" Target="https://www.trade-tariff.service.gov.uk/commodities/0304899090" TargetMode="External"/><Relationship Id="rId1019" Type="http://schemas.openxmlformats.org/officeDocument/2006/relationships/hyperlink" Target="https://www.trade-tariff.service.gov.uk/commodities/0305200078" TargetMode="External"/><Relationship Id="rId1573" Type="http://schemas.openxmlformats.org/officeDocument/2006/relationships/hyperlink" Target="https://www.trade-tariff.service.gov.uk/commodities/0406909210" TargetMode="External"/><Relationship Id="rId1780" Type="http://schemas.openxmlformats.org/officeDocument/2006/relationships/hyperlink" Target="https://www.trade-tariff.service.gov.uk/commodities/1604144699" TargetMode="External"/><Relationship Id="rId1878" Type="http://schemas.openxmlformats.org/officeDocument/2006/relationships/hyperlink" Target="https://www.trade-tariff.service.gov.uk/commodities/1605290005" TargetMode="External"/><Relationship Id="rId72" Type="http://schemas.openxmlformats.org/officeDocument/2006/relationships/hyperlink" Target="https://www.trade-tariff.service.gov.uk/commodities/0105119100" TargetMode="External"/><Relationship Id="rId803" Type="http://schemas.openxmlformats.org/officeDocument/2006/relationships/hyperlink" Target="https://www.trade-tariff.service.gov.uk/commodities/0304390020" TargetMode="External"/><Relationship Id="rId1226" Type="http://schemas.openxmlformats.org/officeDocument/2006/relationships/hyperlink" Target="https://www.trade-tariff.service.gov.uk/commodities/0306351000" TargetMode="External"/><Relationship Id="rId1433" Type="http://schemas.openxmlformats.org/officeDocument/2006/relationships/hyperlink" Target="https://www.trade-tariff.service.gov.uk/commodities/0402993100" TargetMode="External"/><Relationship Id="rId1640" Type="http://schemas.openxmlformats.org/officeDocument/2006/relationships/hyperlink" Target="https://www.trade-tariff.service.gov.uk/commodities/1504209000" TargetMode="External"/><Relationship Id="rId1738" Type="http://schemas.openxmlformats.org/officeDocument/2006/relationships/hyperlink" Target="https://www.trade-tariff.service.gov.uk/commodities/1604110030" TargetMode="External"/><Relationship Id="rId1500" Type="http://schemas.openxmlformats.org/officeDocument/2006/relationships/hyperlink" Target="https://www.trade-tariff.service.gov.uk/commodities/0404908310" TargetMode="External"/><Relationship Id="rId1945" Type="http://schemas.openxmlformats.org/officeDocument/2006/relationships/hyperlink" Target="https://www.trade-tariff.service.gov.uk/commodities/2309901031" TargetMode="External"/><Relationship Id="rId1805" Type="http://schemas.openxmlformats.org/officeDocument/2006/relationships/hyperlink" Target="https://www.trade-tariff.service.gov.uk/commodities/1604199390" TargetMode="External"/><Relationship Id="rId179" Type="http://schemas.openxmlformats.org/officeDocument/2006/relationships/hyperlink" Target="https://www.trade-tariff.service.gov.uk/commodities/0202309042" TargetMode="External"/><Relationship Id="rId386" Type="http://schemas.openxmlformats.org/officeDocument/2006/relationships/hyperlink" Target="https://www.trade-tariff.service.gov.uk/commodities/0207529000" TargetMode="External"/><Relationship Id="rId593" Type="http://schemas.openxmlformats.org/officeDocument/2006/relationships/hyperlink" Target="https://www.trade-tariff.service.gov.uk/commodities/0302814000" TargetMode="External"/><Relationship Id="rId246" Type="http://schemas.openxmlformats.org/officeDocument/2006/relationships/hyperlink" Target="https://www.trade-tariff.service.gov.uk/commodities/0204429010" TargetMode="External"/><Relationship Id="rId453" Type="http://schemas.openxmlformats.org/officeDocument/2006/relationships/hyperlink" Target="https://www.trade-tariff.service.gov.uk/commodities/0210196000" TargetMode="External"/><Relationship Id="rId660" Type="http://schemas.openxmlformats.org/officeDocument/2006/relationships/hyperlink" Target="https://www.trade-tariff.service.gov.uk/commodities/0303320000" TargetMode="External"/><Relationship Id="rId898" Type="http://schemas.openxmlformats.org/officeDocument/2006/relationships/hyperlink" Target="https://www.trade-tariff.service.gov.uk/commodities/0304810010" TargetMode="External"/><Relationship Id="rId1083" Type="http://schemas.openxmlformats.org/officeDocument/2006/relationships/hyperlink" Target="https://www.trade-tariff.service.gov.uk/commodities/0305598545" TargetMode="External"/><Relationship Id="rId1290" Type="http://schemas.openxmlformats.org/officeDocument/2006/relationships/hyperlink" Target="https://www.trade-tariff.service.gov.uk/commodities/0307221000" TargetMode="External"/><Relationship Id="rId106" Type="http://schemas.openxmlformats.org/officeDocument/2006/relationships/hyperlink" Target="https://www.trade-tariff.service.gov.uk/commodities/0201202094" TargetMode="External"/><Relationship Id="rId313" Type="http://schemas.openxmlformats.org/officeDocument/2006/relationships/hyperlink" Target="https://www.trade-tariff.service.gov.uk/commodities/0207129000" TargetMode="External"/><Relationship Id="rId758" Type="http://schemas.openxmlformats.org/officeDocument/2006/relationships/hyperlink" Target="https://www.trade-tariff.service.gov.uk/commodities/0303895000" TargetMode="External"/><Relationship Id="rId965" Type="http://schemas.openxmlformats.org/officeDocument/2006/relationships/hyperlink" Target="https://www.trade-tariff.service.gov.uk/commodities/0304955090" TargetMode="External"/><Relationship Id="rId1150" Type="http://schemas.openxmlformats.org/officeDocument/2006/relationships/hyperlink" Target="https://www.trade-tariff.service.gov.uk/commodities/0305720072" TargetMode="External"/><Relationship Id="rId1388" Type="http://schemas.openxmlformats.org/officeDocument/2006/relationships/hyperlink" Target="https://www.trade-tariff.service.gov.uk/commodities/0309900023" TargetMode="External"/><Relationship Id="rId1595" Type="http://schemas.openxmlformats.org/officeDocument/2006/relationships/hyperlink" Target="https://www.trade-tariff.service.gov.uk/commodities/0409000000" TargetMode="External"/><Relationship Id="rId94" Type="http://schemas.openxmlformats.org/officeDocument/2006/relationships/hyperlink" Target="https://www.trade-tariff.service.gov.uk/commodities/0106900010" TargetMode="External"/><Relationship Id="rId520" Type="http://schemas.openxmlformats.org/officeDocument/2006/relationships/hyperlink" Target="https://www.trade-tariff.service.gov.uk/commodities/0302118090" TargetMode="External"/><Relationship Id="rId618" Type="http://schemas.openxmlformats.org/officeDocument/2006/relationships/hyperlink" Target="https://www.trade-tariff.service.gov.uk/commodities/0302910050" TargetMode="External"/><Relationship Id="rId825" Type="http://schemas.openxmlformats.org/officeDocument/2006/relationships/hyperlink" Target="https://www.trade-tariff.service.gov.uk/commodities/0304491000" TargetMode="External"/><Relationship Id="rId1248" Type="http://schemas.openxmlformats.org/officeDocument/2006/relationships/hyperlink" Target="https://www.trade-tariff.service.gov.uk/commodities/0306921010" TargetMode="External"/><Relationship Id="rId1455" Type="http://schemas.openxmlformats.org/officeDocument/2006/relationships/hyperlink" Target="https://www.trade-tariff.service.gov.uk/commodities/0403901300" TargetMode="External"/><Relationship Id="rId1662" Type="http://schemas.openxmlformats.org/officeDocument/2006/relationships/hyperlink" Target="https://www.trade-tariff.service.gov.uk/commodities/1518009921" TargetMode="External"/><Relationship Id="rId1010" Type="http://schemas.openxmlformats.org/officeDocument/2006/relationships/hyperlink" Target="https://www.trade-tariff.service.gov.uk/commodities/0305200035" TargetMode="External"/><Relationship Id="rId1108" Type="http://schemas.openxmlformats.org/officeDocument/2006/relationships/hyperlink" Target="https://www.trade-tariff.service.gov.uk/commodities/0305698040" TargetMode="External"/><Relationship Id="rId1315" Type="http://schemas.openxmlformats.org/officeDocument/2006/relationships/hyperlink" Target="https://www.trade-tariff.service.gov.uk/commodities/0307433100" TargetMode="External"/><Relationship Id="rId1967" Type="http://schemas.openxmlformats.org/officeDocument/2006/relationships/hyperlink" Target="https://www.trade-tariff.service.gov.uk/commodities/2309904149" TargetMode="External"/><Relationship Id="rId1522" Type="http://schemas.openxmlformats.org/officeDocument/2006/relationships/hyperlink" Target="https://www.trade-tariff.service.gov.uk/commodities/0406105090" TargetMode="External"/><Relationship Id="rId21" Type="http://schemas.openxmlformats.org/officeDocument/2006/relationships/hyperlink" Target="https://www.trade-tariff.service.gov.uk/commodities/0102292950" TargetMode="External"/><Relationship Id="rId268" Type="http://schemas.openxmlformats.org/officeDocument/2006/relationships/hyperlink" Target="https://www.trade-tariff.service.gov.uk/commodities/0206101000" TargetMode="External"/><Relationship Id="rId475" Type="http://schemas.openxmlformats.org/officeDocument/2006/relationships/hyperlink" Target="https://www.trade-tariff.service.gov.uk/commodities/0210993100" TargetMode="External"/><Relationship Id="rId682" Type="http://schemas.openxmlformats.org/officeDocument/2006/relationships/hyperlink" Target="https://www.trade-tariff.service.gov.uk/commodities/0303492000" TargetMode="Externa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90193-B3A5-485D-92CC-387FE131DEBE}">
  <dimension ref="B5:S33"/>
  <sheetViews>
    <sheetView showGridLines="0" showRowColHeaders="0" tabSelected="1" zoomScale="70" zoomScaleNormal="70" workbookViewId="0">
      <selection activeCell="U19" sqref="U19"/>
    </sheetView>
  </sheetViews>
  <sheetFormatPr defaultRowHeight="15.5" x14ac:dyDescent="0.35"/>
  <cols>
    <col min="1" max="16384" width="9.23046875" style="34"/>
  </cols>
  <sheetData>
    <row r="5" spans="2:19" x14ac:dyDescent="0.35">
      <c r="N5" s="38"/>
      <c r="O5" s="38"/>
      <c r="P5" s="38"/>
      <c r="Q5" s="38"/>
      <c r="R5" s="38"/>
    </row>
    <row r="6" spans="2:19" ht="25.5" x14ac:dyDescent="0.55000000000000004">
      <c r="E6" s="36" t="s">
        <v>6116</v>
      </c>
      <c r="N6" s="55" t="s">
        <v>6235</v>
      </c>
      <c r="O6" s="39"/>
      <c r="P6" s="39"/>
      <c r="Q6" s="39"/>
      <c r="R6" s="39"/>
      <c r="S6" s="39"/>
    </row>
    <row r="7" spans="2:19" x14ac:dyDescent="0.35">
      <c r="N7" s="39"/>
      <c r="O7" s="39"/>
      <c r="P7" s="39"/>
      <c r="Q7" s="39"/>
      <c r="R7" s="39"/>
      <c r="S7" s="39"/>
    </row>
    <row r="8" spans="2:19" x14ac:dyDescent="0.35">
      <c r="N8" s="57" t="s">
        <v>6236</v>
      </c>
      <c r="O8" s="39"/>
      <c r="P8" s="39"/>
      <c r="Q8" s="39"/>
      <c r="R8" s="39"/>
      <c r="S8" s="39"/>
    </row>
    <row r="9" spans="2:19" x14ac:dyDescent="0.35">
      <c r="N9" s="56"/>
      <c r="O9" s="39"/>
      <c r="P9" s="39"/>
      <c r="Q9" s="39"/>
      <c r="R9" s="39"/>
      <c r="S9" s="39"/>
    </row>
    <row r="10" spans="2:19" x14ac:dyDescent="0.35">
      <c r="N10" s="57" t="s">
        <v>6237</v>
      </c>
      <c r="O10" s="39"/>
      <c r="P10" s="39"/>
      <c r="Q10" s="39"/>
      <c r="R10" s="39"/>
      <c r="S10" s="39"/>
    </row>
    <row r="11" spans="2:19" x14ac:dyDescent="0.35">
      <c r="N11" s="56"/>
      <c r="O11" s="39"/>
      <c r="P11" s="39"/>
      <c r="Q11" s="39"/>
      <c r="R11" s="39"/>
      <c r="S11" s="39"/>
    </row>
    <row r="12" spans="2:19" x14ac:dyDescent="0.35">
      <c r="N12" s="57" t="s">
        <v>6238</v>
      </c>
      <c r="O12" s="39"/>
      <c r="P12" s="39"/>
      <c r="Q12" s="39"/>
      <c r="R12" s="39"/>
      <c r="S12" s="39"/>
    </row>
    <row r="13" spans="2:19" x14ac:dyDescent="0.35">
      <c r="B13" s="34" t="s">
        <v>6117</v>
      </c>
      <c r="N13" s="56"/>
      <c r="O13" s="39"/>
      <c r="P13" s="39"/>
      <c r="Q13" s="39"/>
      <c r="R13" s="39"/>
      <c r="S13" s="39"/>
    </row>
    <row r="14" spans="2:19" x14ac:dyDescent="0.35">
      <c r="N14" s="57" t="s">
        <v>6239</v>
      </c>
      <c r="O14" s="39"/>
      <c r="P14" s="39"/>
      <c r="Q14" s="39"/>
      <c r="R14" s="39"/>
      <c r="S14" s="39"/>
    </row>
    <row r="15" spans="2:19" x14ac:dyDescent="0.35">
      <c r="B15" s="34" t="s">
        <v>6128</v>
      </c>
      <c r="N15" s="56"/>
      <c r="O15" s="39"/>
      <c r="P15" s="39"/>
      <c r="Q15" s="39"/>
      <c r="R15" s="39"/>
      <c r="S15" s="39"/>
    </row>
    <row r="16" spans="2:19" x14ac:dyDescent="0.35">
      <c r="N16" s="57" t="s">
        <v>6240</v>
      </c>
      <c r="O16" s="39"/>
      <c r="P16" s="39"/>
      <c r="Q16" s="39"/>
      <c r="R16" s="39"/>
      <c r="S16" s="39"/>
    </row>
    <row r="17" spans="2:19" x14ac:dyDescent="0.35">
      <c r="B17" s="35" t="s">
        <v>6118</v>
      </c>
      <c r="C17" s="34" t="s">
        <v>6119</v>
      </c>
      <c r="N17" s="56"/>
      <c r="O17" s="39"/>
      <c r="P17" s="39"/>
      <c r="Q17" s="39"/>
      <c r="R17" s="39"/>
      <c r="S17" s="39"/>
    </row>
    <row r="18" spans="2:19" x14ac:dyDescent="0.35">
      <c r="B18" s="35" t="s">
        <v>6120</v>
      </c>
      <c r="C18" s="34" t="s">
        <v>6121</v>
      </c>
      <c r="N18" s="57" t="s">
        <v>6252</v>
      </c>
      <c r="O18" s="39"/>
      <c r="P18" s="39"/>
      <c r="Q18" s="39"/>
      <c r="R18" s="39"/>
      <c r="S18" s="39"/>
    </row>
    <row r="19" spans="2:19" x14ac:dyDescent="0.35">
      <c r="B19" s="35" t="s">
        <v>6122</v>
      </c>
      <c r="C19" s="34" t="s">
        <v>6123</v>
      </c>
      <c r="N19" s="38"/>
      <c r="O19" s="38"/>
      <c r="P19" s="38"/>
      <c r="Q19" s="38"/>
      <c r="R19" s="38"/>
      <c r="S19" s="38"/>
    </row>
    <row r="20" spans="2:19" x14ac:dyDescent="0.35">
      <c r="N20" s="38"/>
      <c r="O20" s="38"/>
      <c r="P20" s="38"/>
      <c r="Q20" s="38"/>
      <c r="R20" s="38"/>
      <c r="S20" s="38"/>
    </row>
    <row r="21" spans="2:19" x14ac:dyDescent="0.35">
      <c r="B21" s="34" t="s">
        <v>6124</v>
      </c>
    </row>
    <row r="23" spans="2:19" x14ac:dyDescent="0.35">
      <c r="B23" s="35" t="s">
        <v>6125</v>
      </c>
    </row>
    <row r="25" spans="2:19" x14ac:dyDescent="0.35">
      <c r="B25" s="34" t="s">
        <v>6126</v>
      </c>
    </row>
    <row r="27" spans="2:19" x14ac:dyDescent="0.35">
      <c r="B27" s="74" t="s">
        <v>6127</v>
      </c>
      <c r="C27" s="74"/>
      <c r="D27" s="74"/>
      <c r="E27" s="75"/>
    </row>
    <row r="29" spans="2:19" x14ac:dyDescent="0.35">
      <c r="B29" s="34" t="s">
        <v>6129</v>
      </c>
    </row>
    <row r="32" spans="2:19" x14ac:dyDescent="0.35">
      <c r="G32" s="76" t="s">
        <v>6132</v>
      </c>
      <c r="H32" s="76"/>
      <c r="J32" s="77" t="s">
        <v>6133</v>
      </c>
      <c r="K32" s="77"/>
    </row>
    <row r="33" spans="7:11" ht="24" customHeight="1" x14ac:dyDescent="0.35">
      <c r="G33" s="76"/>
      <c r="H33" s="76"/>
      <c r="J33" s="77"/>
      <c r="K33" s="77"/>
    </row>
  </sheetData>
  <sheetProtection algorithmName="SHA-512" hashValue="BjdoZCvb3oGxva+NUUfuKFDAek1PQb+8AjHkH3kPkv/kHP4DU/2BAUcdpbnfE3XuRE5HGs0AM530zv329t+raA==" saltValue="EhXzNt/kCbFfvuPDutYrNg==" spinCount="100000" sheet="1" objects="1" scenarios="1" selectLockedCells="1" selectUnlockedCells="1"/>
  <mergeCells count="2">
    <mergeCell ref="G32:H33"/>
    <mergeCell ref="J32:K33"/>
  </mergeCells>
  <hyperlinks>
    <hyperlink ref="G32:H33" location="PLANT!A1" display="Plants and Plant Products" xr:uid="{961AF1A6-C30A-469D-B1FE-10744775E781}"/>
    <hyperlink ref="J32:K33" location="POAO!A1" display="Animals and Animal Products" xr:uid="{B0745A63-514D-4A1A-8729-CBC58B89B656}"/>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A3E3F-7C79-45F5-B579-425E7072DE5E}">
  <dimension ref="B2:U100"/>
  <sheetViews>
    <sheetView showGridLines="0" showRowColHeaders="0" zoomScale="75" zoomScaleNormal="75" workbookViewId="0">
      <pane xSplit="1" ySplit="2" topLeftCell="B3" activePane="bottomRight" state="frozen"/>
      <selection pane="topRight" activeCell="B1" sqref="B1"/>
      <selection pane="bottomLeft" activeCell="A3" sqref="A3"/>
      <selection pane="bottomRight" activeCell="A31" sqref="A31"/>
    </sheetView>
  </sheetViews>
  <sheetFormatPr defaultRowHeight="13" x14ac:dyDescent="0.3"/>
  <cols>
    <col min="1" max="1" width="3.921875" style="42" customWidth="1"/>
    <col min="2" max="2" width="17.23046875" style="42" customWidth="1"/>
    <col min="3" max="3" width="35.53515625" style="42" customWidth="1"/>
    <col min="4" max="4" width="21.61328125" style="42" customWidth="1"/>
    <col min="5" max="5" width="12.3046875" style="45" customWidth="1"/>
    <col min="6" max="6" width="10.3046875" style="45" customWidth="1"/>
    <col min="7" max="7" width="12.15234375" style="45" customWidth="1"/>
    <col min="8" max="16384" width="9.23046875" style="42"/>
  </cols>
  <sheetData>
    <row r="2" spans="2:21" ht="15.5" x14ac:dyDescent="0.3">
      <c r="B2" s="44" t="s">
        <v>6134</v>
      </c>
      <c r="C2" s="44" t="s">
        <v>6135</v>
      </c>
      <c r="D2" s="44" t="s">
        <v>6136</v>
      </c>
      <c r="E2" s="47" t="s">
        <v>6215</v>
      </c>
      <c r="F2" s="47" t="s">
        <v>6221</v>
      </c>
      <c r="G2" s="47" t="s">
        <v>6224</v>
      </c>
      <c r="H2" s="52"/>
      <c r="I2" s="52"/>
      <c r="J2" s="52"/>
      <c r="K2" s="52"/>
      <c r="L2" s="52"/>
      <c r="M2" s="52"/>
      <c r="N2" s="52"/>
      <c r="O2" s="52"/>
      <c r="P2" s="52"/>
      <c r="Q2" s="52"/>
      <c r="R2" s="52"/>
      <c r="S2" s="52"/>
      <c r="T2" s="52"/>
      <c r="U2" s="52"/>
    </row>
    <row r="3" spans="2:21" ht="67" customHeight="1" x14ac:dyDescent="0.3">
      <c r="B3" s="90" t="s">
        <v>6223</v>
      </c>
      <c r="C3" s="90"/>
      <c r="D3" s="90"/>
      <c r="E3" s="90"/>
      <c r="F3" s="49" t="s">
        <v>6222</v>
      </c>
      <c r="G3" s="49" t="s">
        <v>6222</v>
      </c>
      <c r="H3" s="52"/>
      <c r="I3" s="52"/>
      <c r="J3" s="52"/>
      <c r="K3" s="52"/>
      <c r="L3" s="52"/>
      <c r="M3" s="52"/>
      <c r="N3" s="52"/>
      <c r="O3" s="52"/>
      <c r="P3" s="52"/>
      <c r="Q3" s="52"/>
      <c r="R3" s="52"/>
      <c r="S3" s="52"/>
      <c r="T3" s="52"/>
      <c r="U3" s="52"/>
    </row>
    <row r="4" spans="2:21" ht="26" x14ac:dyDescent="0.3">
      <c r="B4" s="43" t="s">
        <v>6137</v>
      </c>
      <c r="C4" s="43" t="s">
        <v>6138</v>
      </c>
      <c r="D4" s="43" t="s">
        <v>6139</v>
      </c>
      <c r="E4" s="48" t="s">
        <v>6118</v>
      </c>
      <c r="F4" s="48" t="s">
        <v>4051</v>
      </c>
      <c r="G4" s="48" t="s">
        <v>4051</v>
      </c>
      <c r="H4" s="52"/>
      <c r="I4" s="52"/>
      <c r="J4" s="52"/>
      <c r="K4" s="52"/>
      <c r="L4" s="52"/>
      <c r="M4" s="52"/>
      <c r="N4" s="52"/>
      <c r="O4" s="52"/>
      <c r="P4" s="52"/>
      <c r="Q4" s="52"/>
      <c r="R4" s="52"/>
      <c r="S4" s="52"/>
      <c r="T4" s="52"/>
      <c r="U4" s="52"/>
    </row>
    <row r="5" spans="2:21" ht="26" x14ac:dyDescent="0.3">
      <c r="B5" s="89" t="s">
        <v>6140</v>
      </c>
      <c r="C5" s="43" t="s">
        <v>6141</v>
      </c>
      <c r="D5" s="43" t="s">
        <v>6139</v>
      </c>
      <c r="E5" s="48" t="s">
        <v>6118</v>
      </c>
      <c r="F5" s="48" t="s">
        <v>4051</v>
      </c>
      <c r="G5" s="48" t="s">
        <v>4051</v>
      </c>
      <c r="H5" s="52"/>
      <c r="I5" s="52"/>
      <c r="J5" s="52"/>
      <c r="K5" s="52"/>
      <c r="L5" s="52"/>
      <c r="M5" s="52"/>
      <c r="N5" s="52"/>
      <c r="O5" s="52"/>
      <c r="P5" s="52"/>
      <c r="Q5" s="52"/>
      <c r="R5" s="52"/>
      <c r="S5" s="52"/>
      <c r="T5" s="52"/>
      <c r="U5" s="52"/>
    </row>
    <row r="6" spans="2:21" ht="26" x14ac:dyDescent="0.3">
      <c r="B6" s="89"/>
      <c r="C6" s="43" t="s">
        <v>6142</v>
      </c>
      <c r="D6" s="43" t="s">
        <v>6139</v>
      </c>
      <c r="E6" s="48" t="s">
        <v>6118</v>
      </c>
      <c r="F6" s="48" t="s">
        <v>4051</v>
      </c>
      <c r="G6" s="48" t="s">
        <v>4051</v>
      </c>
      <c r="I6" s="52"/>
      <c r="J6" s="52"/>
      <c r="K6" s="52"/>
      <c r="L6" s="52"/>
      <c r="M6" s="52"/>
      <c r="N6" s="52"/>
      <c r="O6" s="52"/>
      <c r="P6" s="52"/>
      <c r="Q6" s="52"/>
      <c r="R6" s="52"/>
      <c r="S6" s="52"/>
      <c r="T6" s="52"/>
      <c r="U6" s="52"/>
    </row>
    <row r="7" spans="2:21" ht="26" x14ac:dyDescent="0.3">
      <c r="B7" s="89" t="s">
        <v>6143</v>
      </c>
      <c r="C7" s="43" t="s">
        <v>6144</v>
      </c>
      <c r="D7" s="43" t="s">
        <v>6139</v>
      </c>
      <c r="E7" s="48" t="s">
        <v>6118</v>
      </c>
      <c r="F7" s="48" t="s">
        <v>4051</v>
      </c>
      <c r="G7" s="48" t="s">
        <v>4051</v>
      </c>
      <c r="H7" s="53" t="s">
        <v>6219</v>
      </c>
      <c r="I7" s="52"/>
      <c r="J7" s="52"/>
      <c r="K7" s="52"/>
      <c r="L7" s="52"/>
      <c r="M7" s="52"/>
      <c r="N7" s="52"/>
      <c r="O7" s="52"/>
      <c r="P7" s="52"/>
      <c r="Q7" s="52"/>
      <c r="R7" s="52"/>
      <c r="S7" s="52"/>
      <c r="T7" s="52"/>
      <c r="U7" s="52"/>
    </row>
    <row r="8" spans="2:21" ht="26" x14ac:dyDescent="0.3">
      <c r="B8" s="89"/>
      <c r="C8" s="43" t="s">
        <v>6145</v>
      </c>
      <c r="D8" s="43" t="s">
        <v>6139</v>
      </c>
      <c r="E8" s="48" t="s">
        <v>6118</v>
      </c>
      <c r="F8" s="48" t="s">
        <v>4051</v>
      </c>
      <c r="G8" s="48" t="s">
        <v>4051</v>
      </c>
      <c r="H8" s="53" t="s">
        <v>6220</v>
      </c>
      <c r="I8" s="52"/>
      <c r="J8" s="52"/>
      <c r="K8" s="52"/>
      <c r="L8" s="52"/>
      <c r="M8" s="52"/>
      <c r="N8" s="52"/>
      <c r="O8" s="52"/>
      <c r="P8" s="52"/>
      <c r="Q8" s="52"/>
      <c r="R8" s="52"/>
      <c r="S8" s="52"/>
      <c r="T8" s="52"/>
      <c r="U8" s="52"/>
    </row>
    <row r="9" spans="2:21" ht="26" x14ac:dyDescent="0.3">
      <c r="B9" s="89"/>
      <c r="C9" s="43" t="s">
        <v>6146</v>
      </c>
      <c r="D9" s="43" t="s">
        <v>6139</v>
      </c>
      <c r="E9" s="48" t="s">
        <v>6118</v>
      </c>
      <c r="F9" s="48" t="s">
        <v>4051</v>
      </c>
      <c r="G9" s="48" t="s">
        <v>4051</v>
      </c>
      <c r="H9" s="84" t="s">
        <v>6226</v>
      </c>
      <c r="I9" s="85"/>
      <c r="J9" s="85"/>
      <c r="K9" s="85"/>
      <c r="L9" s="85"/>
      <c r="M9" s="85"/>
      <c r="N9" s="85"/>
      <c r="O9" s="52"/>
      <c r="P9" s="52"/>
      <c r="Q9" s="52"/>
      <c r="R9" s="52"/>
      <c r="S9" s="52"/>
      <c r="T9" s="52"/>
      <c r="U9" s="52"/>
    </row>
    <row r="10" spans="2:21" ht="26" x14ac:dyDescent="0.3">
      <c r="B10" s="89"/>
      <c r="C10" s="43" t="s">
        <v>6147</v>
      </c>
      <c r="D10" s="43" t="s">
        <v>6139</v>
      </c>
      <c r="E10" s="48" t="s">
        <v>6118</v>
      </c>
      <c r="F10" s="48" t="s">
        <v>4051</v>
      </c>
      <c r="G10" s="48" t="s">
        <v>4051</v>
      </c>
      <c r="H10" s="84"/>
      <c r="I10" s="85"/>
      <c r="J10" s="85"/>
      <c r="K10" s="85"/>
      <c r="L10" s="85"/>
      <c r="M10" s="85"/>
      <c r="N10" s="85"/>
      <c r="O10" s="52"/>
      <c r="P10" s="52"/>
      <c r="Q10" s="52"/>
      <c r="R10" s="52"/>
      <c r="S10" s="52"/>
      <c r="T10" s="52"/>
      <c r="U10" s="52"/>
    </row>
    <row r="11" spans="2:21" ht="26" x14ac:dyDescent="0.3">
      <c r="B11" s="89"/>
      <c r="C11" s="43" t="s">
        <v>6148</v>
      </c>
      <c r="D11" s="43" t="s">
        <v>6139</v>
      </c>
      <c r="E11" s="48" t="s">
        <v>6118</v>
      </c>
      <c r="F11" s="48" t="s">
        <v>4051</v>
      </c>
      <c r="G11" s="48" t="s">
        <v>4051</v>
      </c>
      <c r="H11" s="84"/>
      <c r="I11" s="85"/>
      <c r="J11" s="85"/>
      <c r="K11" s="85"/>
      <c r="L11" s="85"/>
      <c r="M11" s="85"/>
      <c r="N11" s="85"/>
      <c r="O11" s="52"/>
      <c r="P11" s="52"/>
      <c r="Q11" s="52"/>
      <c r="R11" s="52"/>
      <c r="S11" s="52"/>
      <c r="T11" s="52"/>
      <c r="U11" s="52"/>
    </row>
    <row r="12" spans="2:21" ht="26" x14ac:dyDescent="0.3">
      <c r="B12" s="89"/>
      <c r="C12" s="43" t="s">
        <v>6149</v>
      </c>
      <c r="D12" s="43" t="s">
        <v>6139</v>
      </c>
      <c r="E12" s="48" t="s">
        <v>6118</v>
      </c>
      <c r="F12" s="48" t="s">
        <v>4051</v>
      </c>
      <c r="G12" s="48" t="s">
        <v>4051</v>
      </c>
      <c r="H12" s="84"/>
      <c r="I12" s="85"/>
      <c r="J12" s="85"/>
      <c r="K12" s="85"/>
      <c r="L12" s="85"/>
      <c r="M12" s="85"/>
      <c r="N12" s="85"/>
      <c r="O12" s="52"/>
      <c r="P12" s="52"/>
      <c r="Q12" s="52"/>
      <c r="R12" s="52"/>
      <c r="S12" s="52"/>
      <c r="T12" s="52"/>
      <c r="U12" s="52"/>
    </row>
    <row r="13" spans="2:21" ht="26" customHeight="1" x14ac:dyDescent="0.3">
      <c r="B13" s="89"/>
      <c r="C13" s="43" t="s">
        <v>6150</v>
      </c>
      <c r="D13" s="43" t="s">
        <v>6139</v>
      </c>
      <c r="E13" s="48" t="s">
        <v>6118</v>
      </c>
      <c r="F13" s="48" t="s">
        <v>4051</v>
      </c>
      <c r="G13" s="48" t="s">
        <v>4051</v>
      </c>
      <c r="H13" s="78" t="s">
        <v>6225</v>
      </c>
      <c r="I13" s="79"/>
      <c r="J13" s="79"/>
      <c r="K13" s="79"/>
      <c r="L13" s="79"/>
      <c r="M13" s="79"/>
      <c r="N13" s="79"/>
      <c r="O13" s="52"/>
      <c r="P13" s="52"/>
      <c r="Q13" s="52"/>
      <c r="R13" s="52"/>
      <c r="S13" s="52"/>
      <c r="T13" s="52"/>
      <c r="U13" s="52"/>
    </row>
    <row r="14" spans="2:21" ht="26" x14ac:dyDescent="0.3">
      <c r="B14" s="89"/>
      <c r="C14" s="43" t="s">
        <v>6151</v>
      </c>
      <c r="D14" s="43" t="s">
        <v>6139</v>
      </c>
      <c r="E14" s="48" t="s">
        <v>6118</v>
      </c>
      <c r="F14" s="48" t="s">
        <v>4051</v>
      </c>
      <c r="G14" s="48" t="s">
        <v>4051</v>
      </c>
      <c r="H14" s="78"/>
      <c r="I14" s="79"/>
      <c r="J14" s="79"/>
      <c r="K14" s="79"/>
      <c r="L14" s="79"/>
      <c r="M14" s="79"/>
      <c r="N14" s="79"/>
      <c r="O14" s="52"/>
      <c r="P14" s="52"/>
      <c r="Q14" s="52"/>
      <c r="R14" s="52"/>
      <c r="S14" s="52"/>
      <c r="T14" s="52"/>
      <c r="U14" s="52"/>
    </row>
    <row r="15" spans="2:21" ht="26" x14ac:dyDescent="0.3">
      <c r="B15" s="89"/>
      <c r="C15" s="43" t="s">
        <v>6152</v>
      </c>
      <c r="D15" s="43" t="s">
        <v>6139</v>
      </c>
      <c r="E15" s="48" t="s">
        <v>6118</v>
      </c>
      <c r="F15" s="48" t="s">
        <v>4051</v>
      </c>
      <c r="G15" s="48" t="s">
        <v>4051</v>
      </c>
      <c r="H15" s="87" t="s">
        <v>6227</v>
      </c>
      <c r="I15" s="88"/>
      <c r="J15" s="88"/>
      <c r="K15" s="88"/>
      <c r="L15" s="88"/>
      <c r="M15" s="88"/>
      <c r="N15" s="88"/>
      <c r="O15" s="52"/>
      <c r="P15" s="52"/>
      <c r="Q15" s="52"/>
      <c r="R15" s="52"/>
      <c r="S15" s="52"/>
      <c r="T15" s="52"/>
      <c r="U15" s="52"/>
    </row>
    <row r="16" spans="2:21" ht="31" customHeight="1" x14ac:dyDescent="0.3">
      <c r="B16" s="89"/>
      <c r="C16" s="43" t="s">
        <v>6153</v>
      </c>
      <c r="D16" s="43" t="s">
        <v>6139</v>
      </c>
      <c r="E16" s="48" t="s">
        <v>6118</v>
      </c>
      <c r="F16" s="48" t="s">
        <v>4051</v>
      </c>
      <c r="G16" s="48" t="s">
        <v>4051</v>
      </c>
      <c r="H16" s="82" t="s">
        <v>6228</v>
      </c>
      <c r="I16" s="83"/>
      <c r="J16" s="83"/>
      <c r="K16" s="83"/>
      <c r="L16" s="83"/>
      <c r="M16" s="83"/>
      <c r="N16" s="83"/>
      <c r="O16" s="52"/>
      <c r="P16" s="52"/>
      <c r="Q16" s="52"/>
      <c r="R16" s="52"/>
      <c r="S16" s="52"/>
      <c r="T16" s="52"/>
      <c r="U16" s="52"/>
    </row>
    <row r="17" spans="2:21" ht="26" x14ac:dyDescent="0.3">
      <c r="B17" s="89"/>
      <c r="C17" s="43" t="s">
        <v>6154</v>
      </c>
      <c r="D17" s="43" t="s">
        <v>6139</v>
      </c>
      <c r="E17" s="48" t="s">
        <v>6118</v>
      </c>
      <c r="F17" s="48" t="s">
        <v>4051</v>
      </c>
      <c r="G17" s="48" t="s">
        <v>4051</v>
      </c>
      <c r="H17" s="80" t="s">
        <v>6229</v>
      </c>
      <c r="I17" s="81"/>
      <c r="J17" s="81"/>
      <c r="K17" s="81"/>
      <c r="L17" s="81"/>
      <c r="M17" s="81"/>
      <c r="N17" s="81"/>
      <c r="O17" s="52"/>
      <c r="P17" s="52"/>
      <c r="Q17" s="52"/>
      <c r="R17" s="52"/>
      <c r="S17" s="52"/>
      <c r="T17" s="52"/>
      <c r="U17" s="52"/>
    </row>
    <row r="18" spans="2:21" ht="32" customHeight="1" x14ac:dyDescent="0.3">
      <c r="B18" s="89"/>
      <c r="C18" s="43" t="s">
        <v>6155</v>
      </c>
      <c r="D18" s="43" t="s">
        <v>6139</v>
      </c>
      <c r="E18" s="48" t="s">
        <v>6118</v>
      </c>
      <c r="F18" s="48" t="s">
        <v>4051</v>
      </c>
      <c r="G18" s="48" t="s">
        <v>4051</v>
      </c>
      <c r="H18" s="50"/>
      <c r="I18" s="51"/>
      <c r="J18" s="51"/>
      <c r="K18" s="51"/>
      <c r="L18" s="51"/>
      <c r="M18" s="51"/>
      <c r="N18" s="51"/>
      <c r="O18" s="52"/>
      <c r="P18" s="52"/>
      <c r="Q18" s="52"/>
      <c r="R18" s="52"/>
      <c r="S18" s="52"/>
      <c r="T18" s="52"/>
      <c r="U18" s="52"/>
    </row>
    <row r="19" spans="2:21" ht="56" customHeight="1" x14ac:dyDescent="0.3">
      <c r="B19" s="89"/>
      <c r="C19" s="43" t="s">
        <v>6156</v>
      </c>
      <c r="D19" s="43" t="s">
        <v>6139</v>
      </c>
      <c r="E19" s="48" t="s">
        <v>6118</v>
      </c>
      <c r="F19" s="48" t="s">
        <v>4051</v>
      </c>
      <c r="G19" s="48" t="s">
        <v>4051</v>
      </c>
      <c r="H19" s="82" t="s">
        <v>6230</v>
      </c>
      <c r="I19" s="83"/>
      <c r="J19" s="83"/>
      <c r="K19" s="83"/>
      <c r="L19" s="83"/>
      <c r="M19" s="83"/>
      <c r="N19" s="83"/>
      <c r="O19" s="52"/>
      <c r="P19" s="52"/>
      <c r="Q19" s="52"/>
      <c r="R19" s="52"/>
      <c r="S19" s="52"/>
      <c r="T19" s="52"/>
      <c r="U19" s="52"/>
    </row>
    <row r="20" spans="2:21" ht="59" customHeight="1" x14ac:dyDescent="0.3">
      <c r="B20" s="89"/>
      <c r="C20" s="43" t="s">
        <v>6157</v>
      </c>
      <c r="D20" s="43" t="s">
        <v>6139</v>
      </c>
      <c r="E20" s="48" t="s">
        <v>6118</v>
      </c>
      <c r="F20" s="48" t="s">
        <v>4051</v>
      </c>
      <c r="G20" s="48" t="s">
        <v>4051</v>
      </c>
      <c r="H20" s="80" t="s">
        <v>6231</v>
      </c>
      <c r="I20" s="81"/>
      <c r="J20" s="81"/>
      <c r="K20" s="81"/>
      <c r="L20" s="81"/>
      <c r="M20" s="81"/>
      <c r="N20" s="81"/>
      <c r="O20" s="52"/>
      <c r="P20" s="52"/>
      <c r="Q20" s="52"/>
      <c r="R20" s="52"/>
      <c r="S20" s="52"/>
      <c r="T20" s="52"/>
      <c r="U20" s="52"/>
    </row>
    <row r="21" spans="2:21" ht="42.5" customHeight="1" x14ac:dyDescent="0.3">
      <c r="B21" s="89"/>
      <c r="C21" s="43" t="s">
        <v>6158</v>
      </c>
      <c r="D21" s="43" t="s">
        <v>6139</v>
      </c>
      <c r="E21" s="48" t="s">
        <v>6118</v>
      </c>
      <c r="F21" s="48" t="s">
        <v>4051</v>
      </c>
      <c r="G21" s="48" t="s">
        <v>4051</v>
      </c>
      <c r="H21" s="80" t="s">
        <v>6232</v>
      </c>
      <c r="I21" s="81"/>
      <c r="J21" s="81"/>
      <c r="K21" s="81"/>
      <c r="L21" s="81"/>
      <c r="M21" s="81"/>
      <c r="N21" s="81"/>
      <c r="O21" s="52"/>
      <c r="P21" s="52"/>
      <c r="Q21" s="52"/>
      <c r="R21" s="52"/>
      <c r="S21" s="52"/>
      <c r="T21" s="52"/>
      <c r="U21" s="52"/>
    </row>
    <row r="22" spans="2:21" ht="26" x14ac:dyDescent="0.3">
      <c r="B22" s="89"/>
      <c r="C22" s="43" t="s">
        <v>6159</v>
      </c>
      <c r="D22" s="43" t="s">
        <v>6139</v>
      </c>
      <c r="E22" s="48" t="s">
        <v>6118</v>
      </c>
      <c r="F22" s="48" t="s">
        <v>4051</v>
      </c>
      <c r="G22" s="48" t="s">
        <v>4051</v>
      </c>
      <c r="H22" s="50"/>
      <c r="I22" s="51"/>
      <c r="J22" s="51"/>
      <c r="K22" s="51"/>
      <c r="L22" s="51"/>
      <c r="M22" s="51"/>
      <c r="N22" s="51"/>
      <c r="O22" s="52"/>
      <c r="P22" s="52"/>
      <c r="Q22" s="52"/>
      <c r="R22" s="52"/>
      <c r="S22" s="52"/>
      <c r="T22" s="52"/>
      <c r="U22" s="52"/>
    </row>
    <row r="23" spans="2:21" ht="26" x14ac:dyDescent="0.3">
      <c r="B23" s="89"/>
      <c r="C23" s="43" t="s">
        <v>6160</v>
      </c>
      <c r="D23" s="43" t="s">
        <v>6139</v>
      </c>
      <c r="E23" s="48" t="s">
        <v>6118</v>
      </c>
      <c r="F23" s="48" t="s">
        <v>4051</v>
      </c>
      <c r="G23" s="48" t="s">
        <v>4051</v>
      </c>
      <c r="H23" s="82" t="s">
        <v>6233</v>
      </c>
      <c r="I23" s="83"/>
      <c r="J23" s="83"/>
      <c r="K23" s="83"/>
      <c r="L23" s="83"/>
      <c r="M23" s="83"/>
      <c r="N23" s="83"/>
      <c r="O23" s="52"/>
      <c r="P23" s="52"/>
      <c r="Q23" s="52"/>
      <c r="R23" s="52"/>
      <c r="S23" s="52"/>
      <c r="T23" s="52"/>
      <c r="U23" s="52"/>
    </row>
    <row r="24" spans="2:21" ht="92.5" customHeight="1" x14ac:dyDescent="0.3">
      <c r="B24" s="89"/>
      <c r="C24" s="43" t="s">
        <v>6161</v>
      </c>
      <c r="D24" s="43" t="s">
        <v>6139</v>
      </c>
      <c r="E24" s="48" t="s">
        <v>6118</v>
      </c>
      <c r="F24" s="48" t="s">
        <v>4051</v>
      </c>
      <c r="G24" s="48" t="s">
        <v>4051</v>
      </c>
      <c r="H24" s="80" t="s">
        <v>6234</v>
      </c>
      <c r="I24" s="81"/>
      <c r="J24" s="81"/>
      <c r="K24" s="81"/>
      <c r="L24" s="81"/>
      <c r="M24" s="81"/>
      <c r="N24" s="81"/>
      <c r="O24" s="52"/>
      <c r="P24" s="52"/>
      <c r="Q24" s="52"/>
      <c r="R24" s="52"/>
      <c r="S24" s="52"/>
      <c r="T24" s="52"/>
      <c r="U24" s="52"/>
    </row>
    <row r="25" spans="2:21" ht="26" x14ac:dyDescent="0.3">
      <c r="B25" s="89"/>
      <c r="C25" s="43" t="s">
        <v>6162</v>
      </c>
      <c r="D25" s="43" t="s">
        <v>6139</v>
      </c>
      <c r="E25" s="48" t="s">
        <v>6118</v>
      </c>
      <c r="F25" s="48" t="s">
        <v>4051</v>
      </c>
      <c r="G25" s="48" t="s">
        <v>4051</v>
      </c>
      <c r="H25" s="52"/>
      <c r="I25" s="52"/>
      <c r="J25" s="52"/>
      <c r="K25" s="52"/>
      <c r="L25" s="52"/>
      <c r="M25" s="52"/>
      <c r="N25" s="52"/>
      <c r="O25" s="52"/>
      <c r="P25" s="52"/>
      <c r="Q25" s="52"/>
      <c r="R25" s="52"/>
      <c r="S25" s="52"/>
      <c r="T25" s="52"/>
      <c r="U25" s="52"/>
    </row>
    <row r="26" spans="2:21" ht="26" x14ac:dyDescent="0.3">
      <c r="B26" s="43" t="s">
        <v>6163</v>
      </c>
      <c r="C26" s="43" t="s">
        <v>6164</v>
      </c>
      <c r="D26" s="43" t="s">
        <v>6139</v>
      </c>
      <c r="E26" s="48" t="s">
        <v>6118</v>
      </c>
      <c r="F26" s="48" t="s">
        <v>4051</v>
      </c>
      <c r="G26" s="48" t="s">
        <v>4051</v>
      </c>
      <c r="H26" s="52"/>
      <c r="I26" s="52"/>
      <c r="J26" s="52"/>
      <c r="K26" s="52"/>
      <c r="L26" s="52"/>
      <c r="M26" s="52"/>
      <c r="N26" s="52"/>
      <c r="O26" s="52"/>
      <c r="P26" s="52"/>
      <c r="Q26" s="52"/>
      <c r="R26" s="52"/>
      <c r="S26" s="52"/>
      <c r="T26" s="52"/>
      <c r="U26" s="52"/>
    </row>
    <row r="27" spans="2:21" ht="26" x14ac:dyDescent="0.3">
      <c r="B27" s="89" t="s">
        <v>6165</v>
      </c>
      <c r="C27" s="43" t="s">
        <v>6166</v>
      </c>
      <c r="D27" s="43" t="s">
        <v>6139</v>
      </c>
      <c r="E27" s="48" t="s">
        <v>6118</v>
      </c>
      <c r="F27" s="48" t="s">
        <v>4051</v>
      </c>
      <c r="G27" s="48" t="s">
        <v>4051</v>
      </c>
      <c r="H27" s="52"/>
      <c r="I27" s="52"/>
      <c r="J27" s="52"/>
      <c r="K27" s="52"/>
      <c r="L27" s="52"/>
      <c r="M27" s="52"/>
      <c r="N27" s="52"/>
      <c r="O27" s="52"/>
      <c r="P27" s="52"/>
      <c r="Q27" s="52"/>
      <c r="R27" s="52"/>
      <c r="S27" s="52"/>
      <c r="T27" s="52"/>
      <c r="U27" s="52"/>
    </row>
    <row r="28" spans="2:21" ht="26" x14ac:dyDescent="0.3">
      <c r="B28" s="89"/>
      <c r="C28" s="43" t="s">
        <v>6167</v>
      </c>
      <c r="D28" s="43" t="s">
        <v>6139</v>
      </c>
      <c r="E28" s="48" t="s">
        <v>6118</v>
      </c>
      <c r="F28" s="48" t="s">
        <v>4051</v>
      </c>
      <c r="G28" s="48" t="s">
        <v>4051</v>
      </c>
      <c r="H28" s="52"/>
      <c r="I28" s="52"/>
      <c r="J28" s="52"/>
      <c r="K28" s="52"/>
      <c r="L28" s="52"/>
      <c r="M28" s="52"/>
      <c r="N28" s="52"/>
      <c r="O28" s="52"/>
      <c r="P28" s="52"/>
      <c r="Q28" s="52"/>
      <c r="R28" s="52"/>
      <c r="S28" s="52"/>
      <c r="T28" s="52"/>
      <c r="U28" s="52"/>
    </row>
    <row r="29" spans="2:21" ht="26" x14ac:dyDescent="0.3">
      <c r="B29" s="89"/>
      <c r="C29" s="43" t="s">
        <v>6168</v>
      </c>
      <c r="D29" s="43" t="s">
        <v>6139</v>
      </c>
      <c r="E29" s="48" t="s">
        <v>6118</v>
      </c>
      <c r="F29" s="48" t="s">
        <v>4051</v>
      </c>
      <c r="G29" s="48" t="s">
        <v>4051</v>
      </c>
      <c r="H29" s="52"/>
      <c r="I29" s="52"/>
      <c r="J29" s="52"/>
      <c r="K29" s="52"/>
      <c r="L29" s="52"/>
      <c r="M29" s="52"/>
      <c r="N29" s="52"/>
      <c r="O29" s="52"/>
      <c r="P29" s="52"/>
      <c r="Q29" s="52"/>
      <c r="R29" s="52"/>
      <c r="S29" s="52"/>
      <c r="T29" s="52"/>
      <c r="U29" s="52"/>
    </row>
    <row r="30" spans="2:21" ht="26" x14ac:dyDescent="0.3">
      <c r="B30" s="89"/>
      <c r="C30" s="43" t="s">
        <v>6169</v>
      </c>
      <c r="D30" s="43" t="s">
        <v>6139</v>
      </c>
      <c r="E30" s="48" t="s">
        <v>6118</v>
      </c>
      <c r="F30" s="48" t="s">
        <v>4051</v>
      </c>
      <c r="G30" s="48" t="s">
        <v>4051</v>
      </c>
      <c r="H30" s="52"/>
      <c r="I30" s="52"/>
      <c r="J30" s="52"/>
      <c r="K30" s="52"/>
      <c r="L30" s="52"/>
      <c r="M30" s="52"/>
      <c r="N30" s="52"/>
      <c r="O30" s="52"/>
      <c r="P30" s="52"/>
      <c r="Q30" s="52"/>
      <c r="R30" s="52"/>
      <c r="S30" s="52"/>
      <c r="T30" s="52"/>
      <c r="U30" s="52"/>
    </row>
    <row r="31" spans="2:21" ht="26" x14ac:dyDescent="0.3">
      <c r="B31" s="89"/>
      <c r="C31" s="43" t="s">
        <v>6170</v>
      </c>
      <c r="D31" s="43" t="s">
        <v>6139</v>
      </c>
      <c r="E31" s="48" t="s">
        <v>6118</v>
      </c>
      <c r="F31" s="48" t="s">
        <v>4051</v>
      </c>
      <c r="G31" s="48" t="s">
        <v>4051</v>
      </c>
      <c r="H31" s="52"/>
      <c r="I31" s="52"/>
      <c r="J31" s="52"/>
      <c r="K31" s="52"/>
      <c r="L31" s="52"/>
      <c r="M31" s="52"/>
      <c r="N31" s="52"/>
      <c r="O31" s="52"/>
      <c r="P31" s="52"/>
      <c r="Q31" s="52"/>
      <c r="R31" s="52"/>
      <c r="S31" s="52"/>
      <c r="T31" s="52"/>
      <c r="U31" s="52"/>
    </row>
    <row r="32" spans="2:21" ht="26" x14ac:dyDescent="0.3">
      <c r="B32" s="89"/>
      <c r="C32" s="43" t="s">
        <v>6171</v>
      </c>
      <c r="D32" s="43" t="s">
        <v>6139</v>
      </c>
      <c r="E32" s="48" t="s">
        <v>6118</v>
      </c>
      <c r="F32" s="48" t="s">
        <v>4051</v>
      </c>
      <c r="G32" s="48" t="s">
        <v>4051</v>
      </c>
      <c r="H32" s="52"/>
      <c r="I32" s="52"/>
      <c r="J32" s="52"/>
      <c r="K32" s="52"/>
      <c r="L32" s="52"/>
      <c r="M32" s="52"/>
      <c r="N32" s="52"/>
      <c r="O32" s="52"/>
      <c r="P32" s="52"/>
      <c r="Q32" s="52"/>
      <c r="R32" s="52"/>
      <c r="S32" s="52"/>
      <c r="T32" s="52"/>
      <c r="U32" s="52"/>
    </row>
    <row r="33" spans="2:21" ht="49.5" customHeight="1" x14ac:dyDescent="0.3">
      <c r="B33" s="43" t="s">
        <v>6172</v>
      </c>
      <c r="C33" s="43" t="s">
        <v>6173</v>
      </c>
      <c r="D33" s="43" t="s">
        <v>6139</v>
      </c>
      <c r="E33" s="48" t="s">
        <v>6118</v>
      </c>
      <c r="F33" s="48" t="s">
        <v>4051</v>
      </c>
      <c r="G33" s="48" t="s">
        <v>4051</v>
      </c>
      <c r="H33" s="52"/>
      <c r="I33" s="52"/>
      <c r="J33" s="52"/>
      <c r="K33" s="52"/>
      <c r="L33" s="52"/>
      <c r="M33" s="52"/>
      <c r="N33" s="52"/>
      <c r="O33" s="52"/>
      <c r="P33" s="52"/>
      <c r="Q33" s="52"/>
      <c r="R33" s="52"/>
      <c r="S33" s="52"/>
      <c r="T33" s="52"/>
      <c r="U33" s="52"/>
    </row>
    <row r="34" spans="2:21" ht="26" x14ac:dyDescent="0.3">
      <c r="B34" s="89"/>
      <c r="C34" s="43" t="s">
        <v>6174</v>
      </c>
      <c r="D34" s="43" t="s">
        <v>6139</v>
      </c>
      <c r="E34" s="48" t="s">
        <v>6118</v>
      </c>
      <c r="F34" s="48" t="s">
        <v>4051</v>
      </c>
      <c r="G34" s="48" t="s">
        <v>4051</v>
      </c>
      <c r="H34" s="52"/>
      <c r="I34" s="52"/>
      <c r="J34" s="52"/>
      <c r="K34" s="52"/>
      <c r="L34" s="52"/>
      <c r="M34" s="52"/>
      <c r="N34" s="52"/>
      <c r="O34" s="52"/>
      <c r="P34" s="52"/>
      <c r="Q34" s="52"/>
      <c r="R34" s="52"/>
      <c r="S34" s="52"/>
      <c r="T34" s="52"/>
      <c r="U34" s="52"/>
    </row>
    <row r="35" spans="2:21" ht="26" x14ac:dyDescent="0.3">
      <c r="B35" s="89"/>
      <c r="C35" s="43" t="s">
        <v>6175</v>
      </c>
      <c r="D35" s="43" t="s">
        <v>6139</v>
      </c>
      <c r="E35" s="48" t="s">
        <v>6118</v>
      </c>
      <c r="F35" s="48" t="s">
        <v>4051</v>
      </c>
      <c r="G35" s="48" t="s">
        <v>4051</v>
      </c>
      <c r="H35" s="52"/>
      <c r="I35" s="52"/>
      <c r="J35" s="52"/>
      <c r="K35" s="52"/>
      <c r="L35" s="52"/>
      <c r="M35" s="52"/>
      <c r="N35" s="52"/>
      <c r="O35" s="52"/>
      <c r="P35" s="52"/>
      <c r="Q35" s="52"/>
      <c r="R35" s="52"/>
      <c r="S35" s="52"/>
      <c r="T35" s="52"/>
      <c r="U35" s="52"/>
    </row>
    <row r="36" spans="2:21" ht="26" x14ac:dyDescent="0.3">
      <c r="B36" s="89"/>
      <c r="C36" s="43" t="s">
        <v>6176</v>
      </c>
      <c r="D36" s="43" t="s">
        <v>6139</v>
      </c>
      <c r="E36" s="48" t="s">
        <v>6118</v>
      </c>
      <c r="F36" s="48" t="s">
        <v>4051</v>
      </c>
      <c r="G36" s="48" t="s">
        <v>4051</v>
      </c>
      <c r="H36" s="52"/>
      <c r="I36" s="52"/>
      <c r="J36" s="52"/>
      <c r="K36" s="52"/>
      <c r="L36" s="52"/>
      <c r="M36" s="52"/>
      <c r="N36" s="52"/>
      <c r="O36" s="52"/>
      <c r="P36" s="52"/>
      <c r="Q36" s="52"/>
      <c r="R36" s="52"/>
      <c r="S36" s="52"/>
      <c r="T36" s="52"/>
      <c r="U36" s="52"/>
    </row>
    <row r="37" spans="2:21" ht="39" x14ac:dyDescent="0.3">
      <c r="B37" s="89"/>
      <c r="C37" s="43" t="s">
        <v>6177</v>
      </c>
      <c r="D37" s="43" t="s">
        <v>6178</v>
      </c>
      <c r="E37" s="48" t="s">
        <v>6118</v>
      </c>
      <c r="F37" s="48" t="s">
        <v>4051</v>
      </c>
      <c r="G37" s="48" t="s">
        <v>4051</v>
      </c>
      <c r="H37" s="52"/>
      <c r="I37" s="52"/>
      <c r="J37" s="52"/>
      <c r="K37" s="52"/>
      <c r="L37" s="52"/>
      <c r="M37" s="52"/>
      <c r="N37" s="52"/>
      <c r="O37" s="52"/>
      <c r="P37" s="52"/>
      <c r="Q37" s="52"/>
      <c r="R37" s="52"/>
      <c r="S37" s="52"/>
      <c r="T37" s="52"/>
      <c r="U37" s="52"/>
    </row>
    <row r="38" spans="2:21" ht="26" x14ac:dyDescent="0.3">
      <c r="B38" s="89"/>
      <c r="C38" s="43" t="s">
        <v>6179</v>
      </c>
      <c r="D38" s="43" t="s">
        <v>6139</v>
      </c>
      <c r="E38" s="48" t="s">
        <v>6118</v>
      </c>
      <c r="F38" s="48" t="s">
        <v>4051</v>
      </c>
      <c r="G38" s="48" t="s">
        <v>4051</v>
      </c>
      <c r="H38" s="52"/>
      <c r="I38" s="52"/>
      <c r="J38" s="52"/>
      <c r="K38" s="52"/>
      <c r="L38" s="52"/>
      <c r="M38" s="52"/>
      <c r="N38" s="52"/>
      <c r="O38" s="52"/>
      <c r="P38" s="52"/>
      <c r="Q38" s="52"/>
      <c r="R38" s="52"/>
      <c r="S38" s="52"/>
      <c r="T38" s="52"/>
      <c r="U38" s="52"/>
    </row>
    <row r="39" spans="2:21" x14ac:dyDescent="0.3">
      <c r="B39" s="89"/>
      <c r="C39" s="43" t="s">
        <v>6180</v>
      </c>
      <c r="D39" s="43" t="s">
        <v>6181</v>
      </c>
      <c r="E39" s="48" t="s">
        <v>6118</v>
      </c>
      <c r="F39" s="48" t="s">
        <v>4051</v>
      </c>
      <c r="G39" s="48" t="s">
        <v>4051</v>
      </c>
      <c r="H39" s="52"/>
      <c r="I39" s="52"/>
      <c r="J39" s="52"/>
      <c r="K39" s="52"/>
      <c r="L39" s="52"/>
      <c r="M39" s="52"/>
      <c r="N39" s="52"/>
      <c r="O39" s="52"/>
      <c r="P39" s="52"/>
      <c r="Q39" s="52"/>
      <c r="R39" s="52"/>
      <c r="S39" s="52"/>
      <c r="T39" s="52"/>
      <c r="U39" s="52"/>
    </row>
    <row r="40" spans="2:21" ht="26" x14ac:dyDescent="0.3">
      <c r="B40" s="89"/>
      <c r="C40" s="43" t="s">
        <v>6182</v>
      </c>
      <c r="D40" s="43" t="s">
        <v>6139</v>
      </c>
      <c r="E40" s="48" t="s">
        <v>6118</v>
      </c>
      <c r="F40" s="48" t="s">
        <v>4051</v>
      </c>
      <c r="G40" s="48" t="s">
        <v>4051</v>
      </c>
      <c r="H40" s="52"/>
      <c r="I40" s="52"/>
      <c r="J40" s="52"/>
      <c r="K40" s="52"/>
      <c r="L40" s="52"/>
      <c r="M40" s="52"/>
      <c r="N40" s="52"/>
      <c r="O40" s="52"/>
      <c r="P40" s="52"/>
      <c r="Q40" s="52"/>
      <c r="R40" s="52"/>
      <c r="S40" s="52"/>
      <c r="T40" s="52"/>
      <c r="U40" s="52"/>
    </row>
    <row r="41" spans="2:21" ht="26" x14ac:dyDescent="0.3">
      <c r="B41" s="89"/>
      <c r="C41" s="43" t="s">
        <v>6183</v>
      </c>
      <c r="D41" s="43" t="s">
        <v>6139</v>
      </c>
      <c r="E41" s="48" t="s">
        <v>6118</v>
      </c>
      <c r="F41" s="48" t="s">
        <v>4051</v>
      </c>
      <c r="G41" s="48" t="s">
        <v>4051</v>
      </c>
      <c r="H41" s="52"/>
      <c r="I41" s="52"/>
      <c r="J41" s="52"/>
      <c r="K41" s="52"/>
      <c r="L41" s="52"/>
      <c r="M41" s="52"/>
      <c r="N41" s="52"/>
      <c r="O41" s="52"/>
      <c r="P41" s="52"/>
      <c r="Q41" s="52"/>
      <c r="R41" s="52"/>
      <c r="S41" s="52"/>
      <c r="T41" s="52"/>
      <c r="U41" s="52"/>
    </row>
    <row r="42" spans="2:21" ht="26" x14ac:dyDescent="0.3">
      <c r="B42" s="89"/>
      <c r="C42" s="43" t="s">
        <v>6184</v>
      </c>
      <c r="D42" s="43" t="s">
        <v>6139</v>
      </c>
      <c r="E42" s="48" t="s">
        <v>6118</v>
      </c>
      <c r="F42" s="48" t="s">
        <v>4051</v>
      </c>
      <c r="G42" s="48" t="s">
        <v>4051</v>
      </c>
      <c r="H42" s="52"/>
      <c r="I42" s="52"/>
      <c r="J42" s="52"/>
      <c r="K42" s="52"/>
      <c r="L42" s="52"/>
      <c r="M42" s="52"/>
      <c r="N42" s="52"/>
      <c r="O42" s="52"/>
      <c r="P42" s="52"/>
      <c r="Q42" s="52"/>
      <c r="R42" s="52"/>
      <c r="S42" s="52"/>
      <c r="T42" s="52"/>
      <c r="U42" s="52"/>
    </row>
    <row r="43" spans="2:21" ht="26" x14ac:dyDescent="0.3">
      <c r="B43" s="89"/>
      <c r="C43" s="43" t="s">
        <v>6168</v>
      </c>
      <c r="D43" s="43" t="s">
        <v>6139</v>
      </c>
      <c r="E43" s="48" t="s">
        <v>6118</v>
      </c>
      <c r="F43" s="48" t="s">
        <v>4051</v>
      </c>
      <c r="G43" s="48" t="s">
        <v>4051</v>
      </c>
      <c r="H43" s="52"/>
      <c r="I43" s="52"/>
      <c r="J43" s="52"/>
      <c r="K43" s="52"/>
      <c r="L43" s="52"/>
      <c r="M43" s="52"/>
      <c r="N43" s="52"/>
      <c r="O43" s="52"/>
      <c r="P43" s="52"/>
      <c r="Q43" s="52"/>
      <c r="R43" s="52"/>
      <c r="S43" s="52"/>
      <c r="T43" s="52"/>
      <c r="U43" s="52"/>
    </row>
    <row r="44" spans="2:21" ht="26" x14ac:dyDescent="0.3">
      <c r="B44" s="89"/>
      <c r="C44" s="43" t="s">
        <v>6185</v>
      </c>
      <c r="D44" s="43" t="s">
        <v>6139</v>
      </c>
      <c r="E44" s="48" t="s">
        <v>6118</v>
      </c>
      <c r="F44" s="48" t="s">
        <v>4051</v>
      </c>
      <c r="G44" s="48" t="s">
        <v>4051</v>
      </c>
      <c r="H44" s="52"/>
      <c r="I44" s="52"/>
      <c r="J44" s="52"/>
      <c r="K44" s="52"/>
      <c r="L44" s="52"/>
      <c r="M44" s="52"/>
      <c r="N44" s="52"/>
      <c r="O44" s="52"/>
      <c r="P44" s="52"/>
      <c r="Q44" s="52"/>
      <c r="R44" s="52"/>
      <c r="S44" s="52"/>
      <c r="T44" s="52"/>
      <c r="U44" s="52"/>
    </row>
    <row r="45" spans="2:21" ht="26" x14ac:dyDescent="0.3">
      <c r="B45" s="89"/>
      <c r="C45" s="43" t="s">
        <v>6186</v>
      </c>
      <c r="D45" s="43" t="s">
        <v>6139</v>
      </c>
      <c r="E45" s="48" t="s">
        <v>6118</v>
      </c>
      <c r="F45" s="48" t="s">
        <v>4051</v>
      </c>
      <c r="G45" s="48" t="s">
        <v>4051</v>
      </c>
      <c r="H45" s="52"/>
      <c r="I45" s="52"/>
      <c r="J45" s="52"/>
      <c r="K45" s="52"/>
      <c r="L45" s="52"/>
      <c r="M45" s="52"/>
      <c r="N45" s="52"/>
      <c r="O45" s="52"/>
      <c r="P45" s="52"/>
      <c r="Q45" s="52"/>
      <c r="R45" s="52"/>
      <c r="S45" s="52"/>
      <c r="T45" s="52"/>
      <c r="U45" s="52"/>
    </row>
    <row r="46" spans="2:21" ht="26" x14ac:dyDescent="0.3">
      <c r="B46" s="89"/>
      <c r="C46" s="43" t="s">
        <v>6187</v>
      </c>
      <c r="D46" s="43" t="s">
        <v>6139</v>
      </c>
      <c r="E46" s="48" t="s">
        <v>6118</v>
      </c>
      <c r="F46" s="48" t="s">
        <v>4051</v>
      </c>
      <c r="G46" s="48" t="s">
        <v>4051</v>
      </c>
      <c r="H46" s="52"/>
      <c r="I46" s="52"/>
      <c r="J46" s="52"/>
      <c r="K46" s="52"/>
      <c r="L46" s="52"/>
      <c r="M46" s="52"/>
      <c r="N46" s="52"/>
      <c r="O46" s="52"/>
      <c r="P46" s="52"/>
      <c r="Q46" s="52"/>
      <c r="R46" s="52"/>
      <c r="S46" s="52"/>
      <c r="T46" s="52"/>
      <c r="U46" s="52"/>
    </row>
    <row r="47" spans="2:21" ht="26" x14ac:dyDescent="0.3">
      <c r="B47" s="89"/>
      <c r="C47" s="43" t="s">
        <v>6188</v>
      </c>
      <c r="D47" s="43" t="s">
        <v>6139</v>
      </c>
      <c r="E47" s="48" t="s">
        <v>6118</v>
      </c>
      <c r="F47" s="48" t="s">
        <v>4051</v>
      </c>
      <c r="G47" s="48" t="s">
        <v>4051</v>
      </c>
      <c r="H47" s="52"/>
      <c r="I47" s="52"/>
      <c r="J47" s="52"/>
      <c r="K47" s="52"/>
      <c r="L47" s="52"/>
      <c r="M47" s="52"/>
      <c r="N47" s="52"/>
      <c r="O47" s="52"/>
      <c r="P47" s="52"/>
      <c r="Q47" s="52"/>
      <c r="R47" s="52"/>
      <c r="S47" s="52"/>
      <c r="T47" s="52"/>
      <c r="U47" s="52"/>
    </row>
    <row r="48" spans="2:21" ht="26" x14ac:dyDescent="0.3">
      <c r="B48" s="89"/>
      <c r="C48" s="43" t="s">
        <v>6189</v>
      </c>
      <c r="D48" s="43" t="s">
        <v>6139</v>
      </c>
      <c r="E48" s="48" t="s">
        <v>6118</v>
      </c>
      <c r="F48" s="48" t="s">
        <v>4051</v>
      </c>
      <c r="G48" s="48" t="s">
        <v>4051</v>
      </c>
      <c r="H48" s="52"/>
      <c r="I48" s="52"/>
      <c r="J48" s="52"/>
      <c r="K48" s="52"/>
      <c r="L48" s="52"/>
      <c r="M48" s="52"/>
      <c r="N48" s="52"/>
      <c r="O48" s="52"/>
      <c r="P48" s="52"/>
      <c r="Q48" s="52"/>
      <c r="R48" s="52"/>
      <c r="S48" s="52"/>
      <c r="T48" s="52"/>
      <c r="U48" s="52"/>
    </row>
    <row r="49" spans="2:21" ht="26" x14ac:dyDescent="0.3">
      <c r="B49" s="89"/>
      <c r="C49" s="43" t="s">
        <v>6190</v>
      </c>
      <c r="D49" s="43" t="s">
        <v>6139</v>
      </c>
      <c r="E49" s="48" t="s">
        <v>6118</v>
      </c>
      <c r="F49" s="48" t="s">
        <v>4051</v>
      </c>
      <c r="G49" s="48" t="s">
        <v>4051</v>
      </c>
      <c r="H49" s="52"/>
      <c r="I49" s="52"/>
      <c r="J49" s="52"/>
      <c r="K49" s="52"/>
      <c r="L49" s="52"/>
      <c r="M49" s="52"/>
      <c r="N49" s="52"/>
      <c r="O49" s="52"/>
      <c r="P49" s="52"/>
      <c r="Q49" s="52"/>
      <c r="R49" s="52"/>
      <c r="S49" s="52"/>
      <c r="T49" s="52"/>
      <c r="U49" s="52"/>
    </row>
    <row r="50" spans="2:21" ht="26" x14ac:dyDescent="0.3">
      <c r="B50" s="89"/>
      <c r="C50" s="43" t="s">
        <v>6191</v>
      </c>
      <c r="D50" s="43" t="s">
        <v>6139</v>
      </c>
      <c r="E50" s="48" t="s">
        <v>6118</v>
      </c>
      <c r="F50" s="48" t="s">
        <v>4051</v>
      </c>
      <c r="G50" s="48" t="s">
        <v>4051</v>
      </c>
      <c r="H50" s="52"/>
      <c r="I50" s="52"/>
      <c r="J50" s="52"/>
      <c r="K50" s="52"/>
      <c r="L50" s="52"/>
      <c r="M50" s="52"/>
      <c r="N50" s="52"/>
      <c r="O50" s="52"/>
      <c r="P50" s="52"/>
      <c r="Q50" s="52"/>
      <c r="R50" s="52"/>
      <c r="S50" s="52"/>
      <c r="T50" s="52"/>
      <c r="U50" s="52"/>
    </row>
    <row r="51" spans="2:21" ht="26" x14ac:dyDescent="0.3">
      <c r="B51" s="89"/>
      <c r="C51" s="43" t="s">
        <v>6192</v>
      </c>
      <c r="D51" s="43" t="s">
        <v>6139</v>
      </c>
      <c r="E51" s="48" t="s">
        <v>6118</v>
      </c>
      <c r="F51" s="48" t="s">
        <v>4051</v>
      </c>
      <c r="G51" s="48" t="s">
        <v>4051</v>
      </c>
      <c r="H51" s="52"/>
      <c r="I51" s="52"/>
      <c r="J51" s="52"/>
      <c r="K51" s="52"/>
      <c r="L51" s="52"/>
      <c r="M51" s="52"/>
      <c r="N51" s="52"/>
      <c r="O51" s="52"/>
      <c r="P51" s="52"/>
      <c r="Q51" s="52"/>
      <c r="R51" s="52"/>
      <c r="S51" s="52"/>
      <c r="T51" s="52"/>
      <c r="U51" s="52"/>
    </row>
    <row r="52" spans="2:21" ht="26" x14ac:dyDescent="0.3">
      <c r="B52" s="89" t="s">
        <v>6193</v>
      </c>
      <c r="C52" s="43" t="s">
        <v>6169</v>
      </c>
      <c r="D52" s="43" t="s">
        <v>6139</v>
      </c>
      <c r="E52" s="48" t="s">
        <v>6118</v>
      </c>
      <c r="F52" s="48" t="s">
        <v>4051</v>
      </c>
      <c r="G52" s="48" t="s">
        <v>4051</v>
      </c>
      <c r="H52" s="52"/>
      <c r="I52" s="52"/>
      <c r="J52" s="52"/>
      <c r="K52" s="52"/>
      <c r="L52" s="52"/>
      <c r="M52" s="52"/>
      <c r="N52" s="52"/>
      <c r="O52" s="52"/>
      <c r="P52" s="52"/>
      <c r="Q52" s="52"/>
      <c r="R52" s="52"/>
      <c r="S52" s="52"/>
      <c r="T52" s="52"/>
      <c r="U52" s="52"/>
    </row>
    <row r="53" spans="2:21" ht="26" x14ac:dyDescent="0.3">
      <c r="B53" s="89"/>
      <c r="C53" s="43" t="s">
        <v>6171</v>
      </c>
      <c r="D53" s="43" t="s">
        <v>6139</v>
      </c>
      <c r="E53" s="48" t="s">
        <v>6118</v>
      </c>
      <c r="F53" s="48" t="s">
        <v>4051</v>
      </c>
      <c r="G53" s="48" t="s">
        <v>4051</v>
      </c>
      <c r="H53" s="52"/>
      <c r="I53" s="52"/>
      <c r="J53" s="52"/>
      <c r="K53" s="52"/>
      <c r="L53" s="52"/>
      <c r="M53" s="52"/>
      <c r="N53" s="52"/>
      <c r="O53" s="52"/>
      <c r="P53" s="52"/>
      <c r="Q53" s="52"/>
      <c r="R53" s="52"/>
      <c r="S53" s="52"/>
      <c r="T53" s="52"/>
      <c r="U53" s="52"/>
    </row>
    <row r="54" spans="2:21" ht="37.5" customHeight="1" x14ac:dyDescent="0.3">
      <c r="B54" s="43" t="s">
        <v>6194</v>
      </c>
      <c r="C54" s="43" t="s">
        <v>6195</v>
      </c>
      <c r="D54" s="43" t="s">
        <v>6196</v>
      </c>
      <c r="E54" s="48" t="s">
        <v>6118</v>
      </c>
      <c r="F54" s="48" t="s">
        <v>4051</v>
      </c>
      <c r="G54" s="48" t="s">
        <v>4051</v>
      </c>
      <c r="H54" s="52"/>
      <c r="I54" s="52"/>
      <c r="J54" s="52"/>
      <c r="K54" s="52"/>
      <c r="L54" s="52"/>
      <c r="M54" s="52"/>
      <c r="N54" s="52"/>
      <c r="O54" s="52"/>
      <c r="P54" s="52"/>
      <c r="Q54" s="52"/>
      <c r="R54" s="52"/>
      <c r="S54" s="52"/>
      <c r="T54" s="52"/>
      <c r="U54" s="52"/>
    </row>
    <row r="55" spans="2:21" ht="26" x14ac:dyDescent="0.3">
      <c r="B55" s="43" t="s">
        <v>6197</v>
      </c>
      <c r="C55" s="43" t="s">
        <v>6198</v>
      </c>
      <c r="D55" s="43" t="s">
        <v>6139</v>
      </c>
      <c r="E55" s="48" t="s">
        <v>6118</v>
      </c>
      <c r="F55" s="48" t="s">
        <v>4051</v>
      </c>
      <c r="G55" s="48" t="s">
        <v>4051</v>
      </c>
      <c r="H55" s="52"/>
      <c r="I55" s="52"/>
      <c r="J55" s="52"/>
      <c r="K55" s="52"/>
      <c r="L55" s="52"/>
      <c r="M55" s="52"/>
      <c r="N55" s="52"/>
      <c r="O55" s="52"/>
      <c r="P55" s="52"/>
      <c r="Q55" s="52"/>
      <c r="R55" s="52"/>
      <c r="S55" s="52"/>
      <c r="T55" s="52"/>
      <c r="U55" s="52"/>
    </row>
    <row r="56" spans="2:21" ht="26" x14ac:dyDescent="0.3">
      <c r="B56" s="89" t="s">
        <v>6163</v>
      </c>
      <c r="C56" s="43" t="s">
        <v>6199</v>
      </c>
      <c r="D56" s="43" t="s">
        <v>6139</v>
      </c>
      <c r="E56" s="48" t="s">
        <v>6120</v>
      </c>
      <c r="F56" s="48" t="s">
        <v>4051</v>
      </c>
      <c r="G56" s="48" t="s">
        <v>4051</v>
      </c>
      <c r="H56" s="52"/>
      <c r="I56" s="52"/>
      <c r="J56" s="52"/>
      <c r="K56" s="52"/>
      <c r="L56" s="52"/>
      <c r="M56" s="52"/>
      <c r="N56" s="52"/>
      <c r="O56" s="52"/>
      <c r="P56" s="52"/>
      <c r="Q56" s="52"/>
      <c r="R56" s="52"/>
      <c r="S56" s="52"/>
      <c r="T56" s="52"/>
      <c r="U56" s="52"/>
    </row>
    <row r="57" spans="2:21" ht="26" x14ac:dyDescent="0.3">
      <c r="B57" s="89"/>
      <c r="C57" s="43" t="s">
        <v>6200</v>
      </c>
      <c r="D57" s="43" t="s">
        <v>6139</v>
      </c>
      <c r="E57" s="48" t="s">
        <v>6120</v>
      </c>
      <c r="F57" s="48" t="s">
        <v>4051</v>
      </c>
      <c r="G57" s="48" t="s">
        <v>4051</v>
      </c>
      <c r="H57" s="52"/>
      <c r="I57" s="52"/>
      <c r="J57" s="52"/>
      <c r="K57" s="52"/>
      <c r="L57" s="52"/>
      <c r="M57" s="52"/>
      <c r="N57" s="52"/>
      <c r="O57" s="52"/>
      <c r="P57" s="52"/>
      <c r="Q57" s="52"/>
      <c r="R57" s="52"/>
      <c r="S57" s="52"/>
      <c r="T57" s="52"/>
      <c r="U57" s="52"/>
    </row>
    <row r="58" spans="2:21" ht="26" x14ac:dyDescent="0.3">
      <c r="B58" s="89"/>
      <c r="C58" s="43" t="s">
        <v>6201</v>
      </c>
      <c r="D58" s="43" t="s">
        <v>6139</v>
      </c>
      <c r="E58" s="48" t="s">
        <v>6120</v>
      </c>
      <c r="F58" s="48" t="s">
        <v>4051</v>
      </c>
      <c r="G58" s="48" t="s">
        <v>4051</v>
      </c>
      <c r="H58" s="52"/>
      <c r="I58" s="52"/>
      <c r="J58" s="52"/>
      <c r="K58" s="52"/>
      <c r="L58" s="52"/>
      <c r="M58" s="52"/>
      <c r="N58" s="52"/>
      <c r="O58" s="52"/>
      <c r="P58" s="52"/>
      <c r="Q58" s="52"/>
      <c r="R58" s="52"/>
      <c r="S58" s="52"/>
      <c r="T58" s="52"/>
      <c r="U58" s="52"/>
    </row>
    <row r="59" spans="2:21" ht="26" x14ac:dyDescent="0.3">
      <c r="B59" s="89"/>
      <c r="C59" s="43" t="s">
        <v>6202</v>
      </c>
      <c r="D59" s="43" t="s">
        <v>6139</v>
      </c>
      <c r="E59" s="48" t="s">
        <v>6120</v>
      </c>
      <c r="F59" s="48" t="s">
        <v>4051</v>
      </c>
      <c r="G59" s="48" t="s">
        <v>4051</v>
      </c>
      <c r="H59" s="52"/>
      <c r="I59" s="52"/>
      <c r="J59" s="52"/>
      <c r="K59" s="52"/>
      <c r="L59" s="52"/>
      <c r="M59" s="52"/>
      <c r="N59" s="52"/>
      <c r="O59" s="52"/>
      <c r="P59" s="52"/>
      <c r="Q59" s="52"/>
      <c r="R59" s="52"/>
      <c r="S59" s="52"/>
      <c r="T59" s="52"/>
      <c r="U59" s="52"/>
    </row>
    <row r="60" spans="2:21" ht="26" x14ac:dyDescent="0.3">
      <c r="B60" s="89"/>
      <c r="C60" s="43" t="s">
        <v>6203</v>
      </c>
      <c r="D60" s="43" t="s">
        <v>6139</v>
      </c>
      <c r="E60" s="48" t="s">
        <v>6120</v>
      </c>
      <c r="F60" s="48" t="s">
        <v>4051</v>
      </c>
      <c r="G60" s="48" t="s">
        <v>4051</v>
      </c>
      <c r="H60" s="52"/>
      <c r="I60" s="52"/>
      <c r="J60" s="52"/>
      <c r="K60" s="52"/>
      <c r="L60" s="52"/>
      <c r="M60" s="52"/>
      <c r="N60" s="52"/>
      <c r="O60" s="52"/>
      <c r="P60" s="52"/>
      <c r="Q60" s="52"/>
      <c r="R60" s="52"/>
      <c r="S60" s="52"/>
      <c r="T60" s="52"/>
      <c r="U60" s="52"/>
    </row>
    <row r="61" spans="2:21" ht="26" x14ac:dyDescent="0.3">
      <c r="B61" s="89"/>
      <c r="C61" s="43" t="s">
        <v>6204</v>
      </c>
      <c r="D61" s="43" t="s">
        <v>6139</v>
      </c>
      <c r="E61" s="48" t="s">
        <v>6120</v>
      </c>
      <c r="F61" s="48" t="s">
        <v>4051</v>
      </c>
      <c r="G61" s="48" t="s">
        <v>4051</v>
      </c>
      <c r="H61" s="52"/>
      <c r="I61" s="52"/>
      <c r="J61" s="52"/>
      <c r="K61" s="52"/>
      <c r="L61" s="52"/>
      <c r="M61" s="52"/>
      <c r="N61" s="52"/>
      <c r="O61" s="52"/>
      <c r="P61" s="52"/>
      <c r="Q61" s="52"/>
      <c r="R61" s="52"/>
      <c r="S61" s="52"/>
      <c r="T61" s="52"/>
      <c r="U61" s="52"/>
    </row>
    <row r="62" spans="2:21" ht="26" x14ac:dyDescent="0.3">
      <c r="B62" s="89"/>
      <c r="C62" s="43" t="s">
        <v>6205</v>
      </c>
      <c r="D62" s="43" t="s">
        <v>6139</v>
      </c>
      <c r="E62" s="48" t="s">
        <v>6120</v>
      </c>
      <c r="F62" s="48" t="s">
        <v>4051</v>
      </c>
      <c r="G62" s="48" t="s">
        <v>4051</v>
      </c>
      <c r="H62" s="52"/>
      <c r="I62" s="52"/>
      <c r="J62" s="52"/>
      <c r="K62" s="52"/>
      <c r="L62" s="52"/>
      <c r="M62" s="52"/>
      <c r="N62" s="52"/>
      <c r="O62" s="52"/>
      <c r="P62" s="52"/>
      <c r="Q62" s="52"/>
      <c r="R62" s="52"/>
      <c r="S62" s="52"/>
      <c r="T62" s="52"/>
      <c r="U62" s="52"/>
    </row>
    <row r="63" spans="2:21" ht="26" x14ac:dyDescent="0.3">
      <c r="B63" s="89"/>
      <c r="C63" s="43" t="s">
        <v>6206</v>
      </c>
      <c r="D63" s="43" t="s">
        <v>6139</v>
      </c>
      <c r="E63" s="48" t="s">
        <v>6120</v>
      </c>
      <c r="F63" s="48" t="s">
        <v>4051</v>
      </c>
      <c r="G63" s="48" t="s">
        <v>4051</v>
      </c>
      <c r="H63" s="52"/>
      <c r="I63" s="52"/>
      <c r="J63" s="52"/>
      <c r="K63" s="52"/>
      <c r="L63" s="52"/>
      <c r="M63" s="52"/>
      <c r="N63" s="52"/>
      <c r="O63" s="52"/>
      <c r="P63" s="52"/>
      <c r="Q63" s="52"/>
      <c r="R63" s="52"/>
      <c r="S63" s="52"/>
      <c r="T63" s="52"/>
      <c r="U63" s="52"/>
    </row>
    <row r="64" spans="2:21" ht="26" x14ac:dyDescent="0.3">
      <c r="B64" s="89" t="s">
        <v>6207</v>
      </c>
      <c r="C64" s="43" t="s">
        <v>6208</v>
      </c>
      <c r="D64" s="43" t="s">
        <v>6139</v>
      </c>
      <c r="E64" s="48" t="s">
        <v>6120</v>
      </c>
      <c r="F64" s="48" t="s">
        <v>4051</v>
      </c>
      <c r="G64" s="48" t="s">
        <v>4051</v>
      </c>
      <c r="H64" s="52"/>
      <c r="I64" s="52"/>
      <c r="J64" s="52"/>
      <c r="K64" s="52"/>
      <c r="L64" s="52"/>
      <c r="M64" s="52"/>
      <c r="N64" s="52"/>
      <c r="O64" s="52"/>
      <c r="P64" s="52"/>
      <c r="Q64" s="52"/>
      <c r="R64" s="52"/>
      <c r="S64" s="52"/>
      <c r="T64" s="52"/>
      <c r="U64" s="52"/>
    </row>
    <row r="65" spans="2:21" ht="26" x14ac:dyDescent="0.3">
      <c r="B65" s="89"/>
      <c r="C65" s="43" t="s">
        <v>6209</v>
      </c>
      <c r="D65" s="43" t="s">
        <v>6139</v>
      </c>
      <c r="E65" s="48" t="s">
        <v>6120</v>
      </c>
      <c r="F65" s="48" t="s">
        <v>4051</v>
      </c>
      <c r="G65" s="48" t="s">
        <v>4051</v>
      </c>
      <c r="H65" s="52"/>
      <c r="I65" s="52"/>
      <c r="J65" s="52"/>
      <c r="K65" s="52"/>
      <c r="L65" s="52"/>
      <c r="M65" s="52"/>
      <c r="N65" s="52"/>
      <c r="O65" s="52"/>
      <c r="P65" s="52"/>
      <c r="Q65" s="52"/>
      <c r="R65" s="52"/>
      <c r="S65" s="52"/>
      <c r="T65" s="52"/>
      <c r="U65" s="52"/>
    </row>
    <row r="66" spans="2:21" ht="26" x14ac:dyDescent="0.3">
      <c r="B66" s="89"/>
      <c r="C66" s="43" t="s">
        <v>6210</v>
      </c>
      <c r="D66" s="43" t="s">
        <v>6139</v>
      </c>
      <c r="E66" s="48" t="s">
        <v>6120</v>
      </c>
      <c r="F66" s="48" t="s">
        <v>4051</v>
      </c>
      <c r="G66" s="48" t="s">
        <v>4051</v>
      </c>
      <c r="H66" s="52"/>
      <c r="I66" s="52"/>
      <c r="J66" s="52"/>
      <c r="K66" s="52"/>
      <c r="L66" s="52"/>
      <c r="M66" s="52"/>
      <c r="N66" s="52"/>
      <c r="O66" s="52"/>
      <c r="P66" s="52"/>
      <c r="Q66" s="52"/>
      <c r="R66" s="52"/>
      <c r="S66" s="52"/>
      <c r="T66" s="52"/>
      <c r="U66" s="52"/>
    </row>
    <row r="67" spans="2:21" ht="26" x14ac:dyDescent="0.3">
      <c r="B67" s="89"/>
      <c r="C67" s="43" t="s">
        <v>6211</v>
      </c>
      <c r="D67" s="43" t="s">
        <v>6139</v>
      </c>
      <c r="E67" s="48" t="s">
        <v>6120</v>
      </c>
      <c r="F67" s="48" t="s">
        <v>4051</v>
      </c>
      <c r="G67" s="48" t="s">
        <v>4051</v>
      </c>
      <c r="H67" s="52"/>
      <c r="I67" s="52"/>
      <c r="J67" s="52"/>
      <c r="K67" s="52"/>
      <c r="L67" s="52"/>
      <c r="M67" s="52"/>
      <c r="N67" s="52"/>
      <c r="O67" s="52"/>
      <c r="P67" s="52"/>
      <c r="Q67" s="52"/>
      <c r="R67" s="52"/>
      <c r="S67" s="52"/>
      <c r="T67" s="52"/>
      <c r="U67" s="52"/>
    </row>
    <row r="68" spans="2:21" ht="26" x14ac:dyDescent="0.3">
      <c r="B68" s="89"/>
      <c r="C68" s="43" t="s">
        <v>6212</v>
      </c>
      <c r="D68" s="43" t="s">
        <v>6139</v>
      </c>
      <c r="E68" s="48" t="s">
        <v>6120</v>
      </c>
      <c r="F68" s="48" t="s">
        <v>4051</v>
      </c>
      <c r="G68" s="48" t="s">
        <v>4051</v>
      </c>
      <c r="H68" s="52"/>
      <c r="I68" s="52"/>
      <c r="J68" s="52"/>
      <c r="K68" s="52"/>
      <c r="L68" s="52"/>
      <c r="M68" s="52"/>
      <c r="N68" s="52"/>
      <c r="O68" s="52"/>
      <c r="P68" s="52"/>
      <c r="Q68" s="52"/>
      <c r="R68" s="52"/>
      <c r="S68" s="52"/>
      <c r="T68" s="52"/>
      <c r="U68" s="52"/>
    </row>
    <row r="69" spans="2:21" ht="26" x14ac:dyDescent="0.3">
      <c r="B69" s="89" t="s">
        <v>6213</v>
      </c>
      <c r="C69" s="43" t="s">
        <v>6202</v>
      </c>
      <c r="D69" s="43" t="s">
        <v>6139</v>
      </c>
      <c r="E69" s="48" t="s">
        <v>6120</v>
      </c>
      <c r="F69" s="48" t="s">
        <v>4051</v>
      </c>
      <c r="G69" s="48" t="s">
        <v>4051</v>
      </c>
      <c r="H69" s="52"/>
      <c r="I69" s="52"/>
      <c r="J69" s="52"/>
      <c r="K69" s="52"/>
      <c r="L69" s="52"/>
      <c r="M69" s="52"/>
      <c r="N69" s="52"/>
      <c r="O69" s="52"/>
      <c r="P69" s="52"/>
      <c r="Q69" s="52"/>
      <c r="R69" s="52"/>
      <c r="S69" s="52"/>
      <c r="T69" s="52"/>
      <c r="U69" s="52"/>
    </row>
    <row r="70" spans="2:21" ht="26" x14ac:dyDescent="0.3">
      <c r="B70" s="89"/>
      <c r="C70" s="43" t="s">
        <v>6214</v>
      </c>
      <c r="D70" s="43" t="s">
        <v>6139</v>
      </c>
      <c r="E70" s="48" t="s">
        <v>6120</v>
      </c>
      <c r="F70" s="48" t="s">
        <v>4051</v>
      </c>
      <c r="G70" s="48" t="s">
        <v>4051</v>
      </c>
      <c r="H70" s="52"/>
      <c r="I70" s="52"/>
      <c r="J70" s="52"/>
      <c r="K70" s="52"/>
      <c r="L70" s="52"/>
      <c r="M70" s="52"/>
      <c r="N70" s="52"/>
      <c r="O70" s="52"/>
      <c r="P70" s="52"/>
      <c r="Q70" s="52"/>
      <c r="R70" s="52"/>
      <c r="S70" s="52"/>
      <c r="T70" s="52"/>
      <c r="U70" s="52"/>
    </row>
    <row r="71" spans="2:21" ht="26" x14ac:dyDescent="0.3">
      <c r="B71" s="89"/>
      <c r="C71" s="43" t="s">
        <v>6205</v>
      </c>
      <c r="D71" s="43" t="s">
        <v>6139</v>
      </c>
      <c r="E71" s="48" t="s">
        <v>6120</v>
      </c>
      <c r="F71" s="48" t="s">
        <v>4051</v>
      </c>
      <c r="G71" s="48" t="s">
        <v>4051</v>
      </c>
      <c r="H71" s="52"/>
      <c r="I71" s="52"/>
      <c r="J71" s="52"/>
      <c r="K71" s="52"/>
      <c r="L71" s="52"/>
      <c r="M71" s="52"/>
      <c r="N71" s="52"/>
      <c r="O71" s="52"/>
      <c r="P71" s="52"/>
      <c r="Q71" s="52"/>
      <c r="R71" s="52"/>
      <c r="S71" s="52"/>
      <c r="T71" s="52"/>
      <c r="U71" s="52"/>
    </row>
    <row r="72" spans="2:21" ht="68.5" customHeight="1" x14ac:dyDescent="0.3">
      <c r="B72" s="90" t="s">
        <v>6223</v>
      </c>
      <c r="C72" s="90"/>
      <c r="D72" s="90"/>
      <c r="E72" s="90"/>
      <c r="F72" s="49" t="s">
        <v>6222</v>
      </c>
      <c r="G72" s="49" t="s">
        <v>6222</v>
      </c>
      <c r="H72" s="52"/>
      <c r="I72" s="52"/>
      <c r="J72" s="52"/>
      <c r="K72" s="52"/>
      <c r="L72" s="52"/>
      <c r="M72" s="52"/>
      <c r="N72" s="52"/>
      <c r="O72" s="52"/>
      <c r="P72" s="52"/>
      <c r="Q72" s="52"/>
      <c r="R72" s="52"/>
      <c r="S72" s="52"/>
      <c r="T72" s="52"/>
      <c r="U72" s="52"/>
    </row>
    <row r="73" spans="2:21" x14ac:dyDescent="0.3">
      <c r="B73" s="52"/>
      <c r="C73" s="52"/>
      <c r="D73" s="52"/>
      <c r="E73" s="54"/>
      <c r="F73" s="54"/>
      <c r="G73" s="54"/>
      <c r="H73" s="52"/>
      <c r="I73" s="52"/>
      <c r="J73" s="52"/>
      <c r="K73" s="52"/>
      <c r="L73" s="52"/>
      <c r="M73" s="52"/>
      <c r="N73" s="52"/>
      <c r="O73" s="52"/>
      <c r="P73" s="52"/>
    </row>
    <row r="74" spans="2:21" ht="70" customHeight="1" x14ac:dyDescent="0.3">
      <c r="B74" s="86" t="s">
        <v>6216</v>
      </c>
      <c r="C74" s="86"/>
      <c r="D74" s="86"/>
      <c r="E74" s="86"/>
      <c r="F74" s="86"/>
      <c r="G74" s="86"/>
      <c r="H74" s="52"/>
      <c r="I74" s="52"/>
      <c r="J74" s="52"/>
      <c r="K74" s="52"/>
      <c r="L74" s="52"/>
      <c r="M74" s="52"/>
      <c r="N74" s="52"/>
      <c r="O74" s="52"/>
      <c r="P74" s="52"/>
    </row>
    <row r="75" spans="2:21" ht="89.5" customHeight="1" x14ac:dyDescent="0.3">
      <c r="B75" s="86" t="s">
        <v>6217</v>
      </c>
      <c r="C75" s="86"/>
      <c r="D75" s="86"/>
      <c r="E75" s="86"/>
      <c r="F75" s="86"/>
      <c r="G75" s="86"/>
      <c r="H75" s="52"/>
      <c r="I75" s="52"/>
      <c r="J75" s="52"/>
      <c r="K75" s="52"/>
      <c r="L75" s="52"/>
      <c r="M75" s="52"/>
      <c r="N75" s="52"/>
      <c r="O75" s="52"/>
      <c r="P75" s="52"/>
    </row>
    <row r="76" spans="2:21" ht="29" customHeight="1" x14ac:dyDescent="0.3">
      <c r="B76" s="86" t="s">
        <v>6218</v>
      </c>
      <c r="C76" s="86"/>
      <c r="D76" s="86"/>
      <c r="E76" s="86"/>
      <c r="F76" s="86"/>
      <c r="G76" s="86"/>
      <c r="H76" s="52"/>
      <c r="I76" s="52"/>
      <c r="J76" s="52"/>
      <c r="K76" s="52"/>
      <c r="L76" s="52"/>
      <c r="M76" s="52"/>
      <c r="N76" s="52"/>
      <c r="O76" s="52"/>
      <c r="P76" s="52"/>
    </row>
    <row r="77" spans="2:21" x14ac:dyDescent="0.3">
      <c r="B77" s="52"/>
      <c r="C77" s="52"/>
      <c r="D77" s="52"/>
      <c r="E77" s="54"/>
      <c r="F77" s="54"/>
      <c r="G77" s="54"/>
      <c r="H77" s="52"/>
      <c r="I77" s="52"/>
      <c r="J77" s="52"/>
      <c r="K77" s="52"/>
      <c r="L77" s="52"/>
      <c r="M77" s="52"/>
      <c r="N77" s="52"/>
      <c r="O77" s="52"/>
      <c r="P77" s="52"/>
    </row>
    <row r="78" spans="2:21" x14ac:dyDescent="0.3">
      <c r="B78" s="52"/>
      <c r="C78" s="52"/>
      <c r="D78" s="52"/>
      <c r="E78" s="54"/>
      <c r="F78" s="54"/>
      <c r="G78" s="54"/>
      <c r="H78" s="52"/>
      <c r="I78" s="52"/>
      <c r="J78" s="52"/>
      <c r="K78" s="52"/>
      <c r="L78" s="52"/>
      <c r="M78" s="52"/>
      <c r="N78" s="52"/>
      <c r="O78" s="52"/>
      <c r="P78" s="52"/>
    </row>
    <row r="79" spans="2:21" x14ac:dyDescent="0.3">
      <c r="B79" s="52"/>
      <c r="C79" s="52"/>
      <c r="D79" s="52"/>
      <c r="E79" s="54"/>
      <c r="F79" s="54"/>
      <c r="G79" s="54"/>
      <c r="H79" s="52"/>
      <c r="I79" s="52"/>
      <c r="J79" s="52"/>
      <c r="K79" s="52"/>
      <c r="L79" s="52"/>
      <c r="M79" s="52"/>
      <c r="N79" s="52"/>
      <c r="O79" s="52"/>
      <c r="P79" s="52"/>
    </row>
    <row r="80" spans="2:21" x14ac:dyDescent="0.3">
      <c r="B80" s="52"/>
      <c r="C80" s="52"/>
      <c r="D80" s="52"/>
      <c r="E80" s="54"/>
      <c r="F80" s="54"/>
      <c r="G80" s="54"/>
      <c r="H80" s="52"/>
      <c r="I80" s="52"/>
      <c r="J80" s="52"/>
      <c r="K80" s="52"/>
      <c r="L80" s="52"/>
      <c r="M80" s="52"/>
      <c r="N80" s="52"/>
      <c r="O80" s="52"/>
      <c r="P80" s="52"/>
    </row>
    <row r="81" spans="2:16" x14ac:dyDescent="0.3">
      <c r="B81" s="52"/>
      <c r="C81" s="52"/>
      <c r="D81" s="52"/>
      <c r="E81" s="54"/>
      <c r="F81" s="54"/>
      <c r="G81" s="54"/>
      <c r="H81" s="52"/>
      <c r="I81" s="52"/>
      <c r="J81" s="52"/>
      <c r="K81" s="52"/>
      <c r="L81" s="52"/>
      <c r="M81" s="52"/>
      <c r="N81" s="52"/>
      <c r="O81" s="52"/>
      <c r="P81" s="52"/>
    </row>
    <row r="82" spans="2:16" x14ac:dyDescent="0.3">
      <c r="B82" s="52"/>
      <c r="C82" s="52"/>
      <c r="D82" s="52"/>
      <c r="E82" s="54"/>
      <c r="F82" s="54"/>
      <c r="G82" s="54"/>
      <c r="H82" s="52"/>
      <c r="I82" s="52"/>
      <c r="J82" s="52"/>
      <c r="K82" s="52"/>
      <c r="L82" s="52"/>
      <c r="M82" s="52"/>
      <c r="N82" s="52"/>
      <c r="O82" s="52"/>
      <c r="P82" s="52"/>
    </row>
    <row r="83" spans="2:16" x14ac:dyDescent="0.3">
      <c r="B83" s="52"/>
      <c r="C83" s="52"/>
      <c r="D83" s="52"/>
      <c r="E83" s="54"/>
      <c r="F83" s="54"/>
      <c r="G83" s="54"/>
      <c r="H83" s="52"/>
      <c r="I83" s="52"/>
      <c r="J83" s="52"/>
      <c r="K83" s="52"/>
      <c r="L83" s="52"/>
      <c r="M83" s="52"/>
      <c r="N83" s="52"/>
      <c r="O83" s="52"/>
      <c r="P83" s="52"/>
    </row>
    <row r="84" spans="2:16" x14ac:dyDescent="0.3">
      <c r="B84" s="52"/>
      <c r="C84" s="52"/>
      <c r="D84" s="52"/>
      <c r="E84" s="54"/>
      <c r="F84" s="54"/>
      <c r="G84" s="54"/>
      <c r="H84" s="52"/>
      <c r="I84" s="52"/>
      <c r="J84" s="52"/>
      <c r="K84" s="52"/>
      <c r="L84" s="52"/>
      <c r="M84" s="52"/>
      <c r="N84" s="52"/>
      <c r="O84" s="52"/>
      <c r="P84" s="52"/>
    </row>
    <row r="85" spans="2:16" x14ac:dyDescent="0.3">
      <c r="B85" s="52"/>
      <c r="C85" s="52"/>
      <c r="D85" s="52"/>
      <c r="E85" s="54"/>
      <c r="F85" s="54"/>
      <c r="G85" s="54"/>
      <c r="H85" s="52"/>
      <c r="I85" s="52"/>
      <c r="J85" s="52"/>
      <c r="K85" s="52"/>
      <c r="L85" s="52"/>
      <c r="M85" s="52"/>
      <c r="N85" s="52"/>
      <c r="O85" s="52"/>
      <c r="P85" s="52"/>
    </row>
    <row r="86" spans="2:16" x14ac:dyDescent="0.3">
      <c r="B86" s="52"/>
      <c r="C86" s="52"/>
      <c r="D86" s="52"/>
      <c r="E86" s="54"/>
      <c r="F86" s="54"/>
      <c r="G86" s="54"/>
      <c r="H86" s="52"/>
      <c r="I86" s="52"/>
      <c r="J86" s="52"/>
      <c r="K86" s="52"/>
      <c r="L86" s="52"/>
      <c r="M86" s="52"/>
      <c r="N86" s="52"/>
      <c r="O86" s="52"/>
      <c r="P86" s="52"/>
    </row>
    <row r="87" spans="2:16" x14ac:dyDescent="0.3">
      <c r="B87" s="52"/>
      <c r="C87" s="52"/>
      <c r="D87" s="52"/>
      <c r="E87" s="54"/>
      <c r="F87" s="54"/>
      <c r="G87" s="54"/>
      <c r="H87" s="52"/>
      <c r="I87" s="52"/>
      <c r="J87" s="52"/>
      <c r="K87" s="52"/>
      <c r="L87" s="52"/>
      <c r="M87" s="52"/>
      <c r="N87" s="52"/>
      <c r="O87" s="52"/>
      <c r="P87" s="52"/>
    </row>
    <row r="88" spans="2:16" x14ac:dyDescent="0.3">
      <c r="B88" s="52"/>
      <c r="C88" s="52"/>
      <c r="D88" s="52"/>
      <c r="E88" s="54"/>
      <c r="F88" s="54"/>
      <c r="G88" s="54"/>
      <c r="H88" s="52"/>
      <c r="I88" s="52"/>
      <c r="J88" s="52"/>
      <c r="K88" s="52"/>
      <c r="L88" s="52"/>
      <c r="M88" s="52"/>
      <c r="N88" s="52"/>
      <c r="O88" s="52"/>
      <c r="P88" s="52"/>
    </row>
    <row r="89" spans="2:16" x14ac:dyDescent="0.3">
      <c r="B89" s="52"/>
      <c r="C89" s="52"/>
      <c r="D89" s="52"/>
      <c r="E89" s="54"/>
      <c r="F89" s="54"/>
      <c r="G89" s="54"/>
      <c r="H89" s="52"/>
      <c r="I89" s="52"/>
      <c r="J89" s="52"/>
      <c r="K89" s="52"/>
      <c r="L89" s="52"/>
      <c r="M89" s="52"/>
      <c r="N89" s="52"/>
      <c r="O89" s="52"/>
      <c r="P89" s="52"/>
    </row>
    <row r="90" spans="2:16" x14ac:dyDescent="0.3">
      <c r="B90" s="52"/>
      <c r="C90" s="52"/>
      <c r="D90" s="52"/>
      <c r="E90" s="54"/>
      <c r="F90" s="54"/>
      <c r="G90" s="54"/>
      <c r="H90" s="52"/>
      <c r="I90" s="52"/>
      <c r="J90" s="52"/>
      <c r="K90" s="52"/>
      <c r="L90" s="52"/>
      <c r="M90" s="52"/>
      <c r="N90" s="52"/>
      <c r="O90" s="52"/>
      <c r="P90" s="52"/>
    </row>
    <row r="91" spans="2:16" x14ac:dyDescent="0.3">
      <c r="B91" s="52"/>
      <c r="C91" s="52"/>
      <c r="D91" s="52"/>
      <c r="E91" s="54"/>
      <c r="F91" s="54"/>
      <c r="G91" s="54"/>
      <c r="H91" s="52"/>
      <c r="I91" s="52"/>
      <c r="J91" s="52"/>
      <c r="K91" s="52"/>
      <c r="L91" s="52"/>
      <c r="M91" s="52"/>
      <c r="N91" s="52"/>
      <c r="O91" s="52"/>
      <c r="P91" s="52"/>
    </row>
    <row r="92" spans="2:16" x14ac:dyDescent="0.3">
      <c r="B92" s="52"/>
      <c r="C92" s="52"/>
      <c r="D92" s="52"/>
      <c r="E92" s="54"/>
      <c r="F92" s="54"/>
      <c r="G92" s="54"/>
      <c r="H92" s="52"/>
      <c r="I92" s="52"/>
      <c r="J92" s="52"/>
      <c r="K92" s="52"/>
      <c r="L92" s="52"/>
      <c r="M92" s="52"/>
      <c r="N92" s="52"/>
      <c r="O92" s="52"/>
      <c r="P92" s="52"/>
    </row>
    <row r="93" spans="2:16" x14ac:dyDescent="0.3">
      <c r="B93" s="52"/>
      <c r="C93" s="52"/>
      <c r="D93" s="52"/>
      <c r="E93" s="54"/>
      <c r="F93" s="54"/>
      <c r="G93" s="54"/>
      <c r="H93" s="52"/>
      <c r="I93" s="52"/>
      <c r="J93" s="52"/>
      <c r="K93" s="52"/>
      <c r="L93" s="52"/>
      <c r="M93" s="52"/>
      <c r="N93" s="52"/>
      <c r="O93" s="52"/>
      <c r="P93" s="52"/>
    </row>
    <row r="94" spans="2:16" x14ac:dyDescent="0.3">
      <c r="B94" s="52"/>
      <c r="C94" s="52"/>
      <c r="D94" s="52"/>
      <c r="E94" s="54"/>
      <c r="F94" s="54"/>
      <c r="G94" s="54"/>
      <c r="H94" s="52"/>
      <c r="I94" s="52"/>
      <c r="J94" s="52"/>
      <c r="K94" s="52"/>
      <c r="L94" s="52"/>
      <c r="M94" s="52"/>
      <c r="N94" s="52"/>
      <c r="O94" s="52"/>
      <c r="P94" s="52"/>
    </row>
    <row r="95" spans="2:16" x14ac:dyDescent="0.3">
      <c r="B95" s="52"/>
      <c r="C95" s="52"/>
      <c r="D95" s="52"/>
      <c r="E95" s="54"/>
      <c r="F95" s="54"/>
      <c r="G95" s="54"/>
      <c r="H95" s="52"/>
      <c r="I95" s="52"/>
      <c r="J95" s="52"/>
      <c r="K95" s="52"/>
      <c r="L95" s="52"/>
      <c r="M95" s="52"/>
      <c r="N95" s="52"/>
      <c r="O95" s="52"/>
      <c r="P95" s="52"/>
    </row>
    <row r="96" spans="2:16" x14ac:dyDescent="0.3">
      <c r="B96" s="52"/>
      <c r="C96" s="52"/>
      <c r="D96" s="52"/>
      <c r="E96" s="54"/>
      <c r="F96" s="54"/>
      <c r="G96" s="54"/>
      <c r="I96" s="52"/>
      <c r="J96" s="52"/>
      <c r="K96" s="52"/>
      <c r="L96" s="52"/>
      <c r="M96" s="52"/>
      <c r="N96" s="52"/>
      <c r="O96" s="52"/>
      <c r="P96" s="52"/>
    </row>
    <row r="97" spans="2:16" x14ac:dyDescent="0.3">
      <c r="B97" s="52"/>
      <c r="C97" s="52"/>
      <c r="D97" s="52"/>
      <c r="E97" s="54"/>
      <c r="F97" s="54"/>
      <c r="G97" s="54"/>
      <c r="I97" s="52"/>
      <c r="J97" s="52"/>
      <c r="K97" s="52"/>
      <c r="L97" s="52"/>
      <c r="M97" s="52"/>
      <c r="N97" s="52"/>
      <c r="O97" s="52"/>
      <c r="P97" s="52"/>
    </row>
    <row r="98" spans="2:16" x14ac:dyDescent="0.3">
      <c r="B98" s="52"/>
      <c r="C98" s="52"/>
      <c r="D98" s="52"/>
      <c r="E98" s="54"/>
      <c r="F98" s="54"/>
      <c r="G98" s="54"/>
      <c r="O98" s="52"/>
      <c r="P98" s="52"/>
    </row>
    <row r="99" spans="2:16" x14ac:dyDescent="0.3">
      <c r="B99" s="52"/>
      <c r="C99" s="52"/>
      <c r="D99" s="52"/>
      <c r="E99" s="54"/>
      <c r="F99" s="54"/>
      <c r="G99" s="54"/>
      <c r="O99" s="52"/>
      <c r="P99" s="52"/>
    </row>
    <row r="100" spans="2:16" x14ac:dyDescent="0.3">
      <c r="B100" s="52"/>
      <c r="C100" s="52"/>
      <c r="D100" s="52"/>
      <c r="E100" s="54"/>
      <c r="F100" s="54"/>
      <c r="G100" s="54"/>
      <c r="O100" s="52"/>
      <c r="P100" s="52"/>
    </row>
  </sheetData>
  <sheetProtection algorithmName="SHA-512" hashValue="5Wzj8XoyXMSMSFT+7ofmOfkJDpHlY0INDSaaDo63NsQANDxr4P5NsUYPyUws9wdoaCWOkNO3la/NZnnNvWJq/w==" saltValue="hnS/EqXhYxKMHH4+kfjL1A==" spinCount="100000" sheet="1" objects="1" scenarios="1" selectLockedCells="1" selectUnlockedCells="1"/>
  <mergeCells count="23">
    <mergeCell ref="B3:E3"/>
    <mergeCell ref="B5:B6"/>
    <mergeCell ref="B7:B25"/>
    <mergeCell ref="B27:B32"/>
    <mergeCell ref="B34:B51"/>
    <mergeCell ref="B52:B53"/>
    <mergeCell ref="B75:G75"/>
    <mergeCell ref="B76:G76"/>
    <mergeCell ref="H15:N15"/>
    <mergeCell ref="B56:B63"/>
    <mergeCell ref="B64:B68"/>
    <mergeCell ref="B69:B71"/>
    <mergeCell ref="B72:E72"/>
    <mergeCell ref="H23:N23"/>
    <mergeCell ref="H24:N24"/>
    <mergeCell ref="H16:N16"/>
    <mergeCell ref="H9:N12"/>
    <mergeCell ref="B74:G74"/>
    <mergeCell ref="H13:N14"/>
    <mergeCell ref="H17:N17"/>
    <mergeCell ref="H19:N19"/>
    <mergeCell ref="H20:N20"/>
    <mergeCell ref="H21:N21"/>
  </mergeCells>
  <hyperlinks>
    <hyperlink ref="H7" r:id="rId1" xr:uid="{59FE0EAC-A708-444E-83F2-BA100C3D23B9}"/>
    <hyperlink ref="H8" r:id="rId2" xr:uid="{EBC7FB09-FCAD-4AAB-9978-2358FB02AF20}"/>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E537B-CE92-468E-9326-63B3F3B96553}">
  <dimension ref="B3:S31"/>
  <sheetViews>
    <sheetView showGridLines="0" showRowColHeaders="0" zoomScale="75" zoomScaleNormal="75" workbookViewId="0">
      <selection activeCell="H7" sqref="H7:K8"/>
    </sheetView>
  </sheetViews>
  <sheetFormatPr defaultRowHeight="15.5" x14ac:dyDescent="0.35"/>
  <cols>
    <col min="1" max="3" width="9.23046875" style="34"/>
    <col min="4" max="4" width="11.3046875" style="34" customWidth="1"/>
    <col min="5" max="16384" width="9.23046875" style="34"/>
  </cols>
  <sheetData>
    <row r="3" spans="2:17" ht="23" x14ac:dyDescent="0.5">
      <c r="H3" s="58" t="s">
        <v>6241</v>
      </c>
      <c r="Q3" s="72" t="s">
        <v>6251</v>
      </c>
    </row>
    <row r="4" spans="2:17" x14ac:dyDescent="0.35">
      <c r="Q4" s="73" t="s">
        <v>2871</v>
      </c>
    </row>
    <row r="5" spans="2:17" x14ac:dyDescent="0.35">
      <c r="H5" s="34" t="s">
        <v>6244</v>
      </c>
      <c r="Q5" s="73" t="s">
        <v>8</v>
      </c>
    </row>
    <row r="6" spans="2:17" x14ac:dyDescent="0.35">
      <c r="Q6" s="73" t="s">
        <v>3857</v>
      </c>
    </row>
    <row r="7" spans="2:17" x14ac:dyDescent="0.35">
      <c r="H7" s="94">
        <v>1702110000</v>
      </c>
      <c r="I7" s="94"/>
      <c r="J7" s="94"/>
      <c r="K7" s="94"/>
      <c r="M7" s="46"/>
      <c r="N7" s="35"/>
      <c r="O7" s="35"/>
      <c r="Q7" s="73" t="s">
        <v>3348</v>
      </c>
    </row>
    <row r="8" spans="2:17" x14ac:dyDescent="0.35">
      <c r="H8" s="94"/>
      <c r="I8" s="94"/>
      <c r="J8" s="94"/>
      <c r="K8" s="94"/>
      <c r="M8" s="46"/>
      <c r="O8" s="99" t="s">
        <v>6253</v>
      </c>
    </row>
    <row r="9" spans="2:17" x14ac:dyDescent="0.35">
      <c r="M9" s="46"/>
      <c r="O9" s="99" t="s">
        <v>6254</v>
      </c>
    </row>
    <row r="11" spans="2:17" ht="15.5" customHeight="1" x14ac:dyDescent="0.35">
      <c r="B11" s="97" t="s">
        <v>6242</v>
      </c>
      <c r="C11" s="97"/>
      <c r="D11" s="97"/>
      <c r="E11" s="95" t="str">
        <f>IFERROR(VLOOKUP(H7,list_of_commodities!A:J,2,FALSE),"commodity code not found")</f>
        <v>Medium or Low</v>
      </c>
      <c r="F11" s="95"/>
      <c r="G11" s="96"/>
      <c r="H11" s="91" t="str">
        <f>IFERROR(VLOOKUP(H7,list_of_commodities!A:J,4,FALSE),"commodity code not found")</f>
        <v>Lactose and lactose syrup containing by weight 99% or more lactose, expressed as anhydrous lactose, calculated on the dry matter</v>
      </c>
      <c r="I11" s="91"/>
      <c r="J11" s="91"/>
      <c r="K11" s="91"/>
      <c r="L11" s="91"/>
      <c r="M11" s="91"/>
      <c r="N11" s="91"/>
      <c r="O11" s="91"/>
      <c r="P11" s="91"/>
    </row>
    <row r="12" spans="2:17" x14ac:dyDescent="0.35">
      <c r="H12" s="91"/>
      <c r="I12" s="91"/>
      <c r="J12" s="91"/>
      <c r="K12" s="91"/>
      <c r="L12" s="91"/>
      <c r="M12" s="91"/>
      <c r="N12" s="91"/>
      <c r="O12" s="91"/>
      <c r="P12" s="91"/>
    </row>
    <row r="13" spans="2:17" x14ac:dyDescent="0.35">
      <c r="B13" s="97" t="s">
        <v>6255</v>
      </c>
      <c r="C13" s="97"/>
      <c r="D13" s="97"/>
      <c r="E13" s="95" t="str">
        <f>IFERROR(VLOOKUP(H7,list_of_commodities!A:Z,9,FALSE),"commodity code not found")</f>
        <v>No if LOW</v>
      </c>
      <c r="F13" s="95"/>
      <c r="G13" s="96"/>
      <c r="H13" s="91"/>
      <c r="I13" s="91"/>
      <c r="J13" s="91"/>
      <c r="K13" s="91"/>
      <c r="L13" s="91"/>
      <c r="M13" s="91"/>
      <c r="N13" s="91"/>
      <c r="O13" s="91"/>
      <c r="P13" s="91"/>
    </row>
    <row r="14" spans="2:17" x14ac:dyDescent="0.35">
      <c r="H14" s="91"/>
      <c r="I14" s="91"/>
      <c r="J14" s="91"/>
      <c r="K14" s="91"/>
      <c r="L14" s="91"/>
      <c r="M14" s="91"/>
      <c r="N14" s="91"/>
      <c r="O14" s="91"/>
      <c r="P14" s="91"/>
    </row>
    <row r="15" spans="2:17" x14ac:dyDescent="0.35">
      <c r="B15" s="97" t="s">
        <v>6243</v>
      </c>
      <c r="C15" s="97"/>
      <c r="D15" s="97"/>
      <c r="E15" s="95" t="str">
        <f>IFERROR(VLOOKUP(H7,list_of_commodities!A:Z,8,FALSE),"commodity code not found")</f>
        <v>YES</v>
      </c>
      <c r="F15" s="95"/>
      <c r="G15" s="96"/>
      <c r="H15" s="91"/>
      <c r="I15" s="91"/>
      <c r="J15" s="91"/>
      <c r="K15" s="91"/>
      <c r="L15" s="91"/>
      <c r="M15" s="91"/>
      <c r="N15" s="91"/>
      <c r="O15" s="91"/>
      <c r="P15" s="91"/>
    </row>
    <row r="17" spans="2:19" ht="33" customHeight="1" x14ac:dyDescent="0.35">
      <c r="B17" s="92" t="s">
        <v>6245</v>
      </c>
      <c r="C17" s="92"/>
      <c r="D17" s="92"/>
      <c r="E17" s="92"/>
      <c r="F17" s="92"/>
      <c r="G17" s="92"/>
      <c r="H17" s="92"/>
      <c r="I17" s="92"/>
      <c r="J17" s="92"/>
      <c r="K17" s="92"/>
      <c r="L17" s="92"/>
      <c r="M17" s="92"/>
      <c r="N17" s="92"/>
      <c r="O17" s="92"/>
      <c r="P17" s="92"/>
    </row>
    <row r="18" spans="2:19" ht="10" customHeight="1" x14ac:dyDescent="0.35">
      <c r="B18" s="69"/>
      <c r="C18" s="69"/>
      <c r="D18" s="69"/>
      <c r="E18" s="69"/>
      <c r="F18" s="69"/>
      <c r="G18" s="69"/>
      <c r="H18" s="69"/>
      <c r="I18" s="69"/>
      <c r="J18" s="69"/>
      <c r="K18" s="69"/>
      <c r="L18" s="69"/>
      <c r="M18" s="69"/>
      <c r="N18" s="69"/>
    </row>
    <row r="19" spans="2:19" ht="19" customHeight="1" x14ac:dyDescent="0.35">
      <c r="B19" s="70" t="s">
        <v>6247</v>
      </c>
      <c r="C19" s="69"/>
      <c r="D19" s="69"/>
      <c r="E19" s="69"/>
      <c r="F19" s="69"/>
      <c r="G19" s="69"/>
      <c r="H19" s="69"/>
      <c r="I19" s="69"/>
      <c r="J19" s="69"/>
      <c r="K19" s="69"/>
      <c r="L19" s="69"/>
      <c r="M19" s="69"/>
      <c r="N19" s="69"/>
      <c r="S19"/>
    </row>
    <row r="20" spans="2:19" ht="9" customHeight="1" x14ac:dyDescent="0.35"/>
    <row r="21" spans="2:19" ht="279" customHeight="1" x14ac:dyDescent="0.35">
      <c r="B21" s="93" t="str">
        <f>IFERROR(VLOOKUP(H7,list_of_commodities!A:Z,5,FALSE),"commodity code not found")</f>
        <v>Products of animal origin (POAO): Non-raw dairy products and colostrum-based products for human consumption, which are preserved at frozen or chilled temperatures (Category II)  OR Dairy products and colostrum-based products for human consumption, other than those mentioned in Category II = LOW;
If POAO dairy products and colostrum-based products for human consumption, which are preserved at frozen or chilled temperatures (Category II) - which contains raw milk = MEDIUM
ABP: Milk/milk products not for human consumption, for use outside the feedchain = LOW; Milk/milk products not for human consumption, for animal feed use = MEDIUM</v>
      </c>
      <c r="C21" s="93"/>
      <c r="D21" s="93"/>
      <c r="E21" s="93"/>
      <c r="F21" s="93"/>
      <c r="G21" s="71">
        <f>IFERROR(VLOOKUP(H7,list_of_commodities!A:Z,6,FALSE),"commodity code not found")</f>
        <v>3</v>
      </c>
      <c r="H21" s="93" t="str">
        <f>IFERROR(VLOOKUP(G21,Notes!A2:C8,3,FALSE),"")</f>
        <v>Non-raw in relation to dairy products means that the product has been pasteurised or subject to an equivalent or higher level of treatment.</v>
      </c>
      <c r="I21" s="93"/>
      <c r="J21" s="93"/>
      <c r="K21" s="93"/>
      <c r="L21" s="72"/>
      <c r="M21" s="93" t="str">
        <f>IFERROR(VLOOKUP(Q21,Notes!A:J,3,FALSE),"")</f>
        <v/>
      </c>
      <c r="N21" s="93"/>
      <c r="O21" s="93"/>
      <c r="P21" s="93"/>
      <c r="Q21" s="68">
        <f>IFERROR(VLOOKUP(H7,list_of_commodities!A:Z,7,FALSE),"commodity code not found")</f>
        <v>0</v>
      </c>
    </row>
    <row r="22" spans="2:19" x14ac:dyDescent="0.35">
      <c r="B22" s="67"/>
      <c r="C22" s="67"/>
      <c r="D22" s="67"/>
      <c r="E22" s="67"/>
      <c r="F22" s="67"/>
    </row>
    <row r="23" spans="2:19" x14ac:dyDescent="0.35">
      <c r="B23" s="67"/>
      <c r="C23" s="67"/>
      <c r="D23" s="67"/>
      <c r="E23" s="67"/>
      <c r="F23" s="67"/>
    </row>
    <row r="24" spans="2:19" x14ac:dyDescent="0.35">
      <c r="B24" s="67"/>
      <c r="C24" s="67"/>
      <c r="D24" s="67"/>
      <c r="E24" s="67"/>
      <c r="F24" s="67"/>
    </row>
    <row r="25" spans="2:19" x14ac:dyDescent="0.35">
      <c r="B25" s="67"/>
      <c r="C25" s="67"/>
      <c r="D25" s="67"/>
      <c r="E25" s="67"/>
      <c r="F25" s="67"/>
    </row>
    <row r="26" spans="2:19" x14ac:dyDescent="0.35">
      <c r="B26" s="67"/>
      <c r="C26" s="67"/>
      <c r="D26" s="67"/>
      <c r="E26" s="67"/>
      <c r="F26" s="67"/>
    </row>
    <row r="27" spans="2:19" x14ac:dyDescent="0.35">
      <c r="B27" s="67"/>
      <c r="C27" s="67"/>
      <c r="D27" s="67"/>
      <c r="E27" s="67"/>
      <c r="F27" s="67"/>
    </row>
    <row r="28" spans="2:19" x14ac:dyDescent="0.35">
      <c r="B28" s="67"/>
      <c r="C28" s="67"/>
      <c r="D28" s="67"/>
      <c r="E28" s="67"/>
      <c r="F28" s="67"/>
    </row>
    <row r="29" spans="2:19" x14ac:dyDescent="0.35">
      <c r="B29" s="67"/>
      <c r="C29" s="67"/>
      <c r="D29" s="67"/>
      <c r="E29" s="67"/>
      <c r="F29" s="67"/>
    </row>
    <row r="30" spans="2:19" x14ac:dyDescent="0.35">
      <c r="B30" s="67"/>
      <c r="C30" s="67"/>
      <c r="D30" s="67"/>
      <c r="E30" s="67"/>
      <c r="F30" s="67"/>
    </row>
    <row r="31" spans="2:19" x14ac:dyDescent="0.35">
      <c r="B31" s="67"/>
      <c r="C31" s="67"/>
      <c r="D31" s="67"/>
      <c r="E31" s="67"/>
      <c r="F31" s="67"/>
    </row>
  </sheetData>
  <sheetProtection algorithmName="SHA-512" hashValue="vPyMonz6wgVdV4ZSjJbIre/YI6l7diw2z7m4NfpDOkJ3lOd43wjyJtX53LC/nJdH+oGDcewUhYAR8PcVNJ1nAQ==" saltValue="6sNPYzLbEIYIg033QkN2TQ==" spinCount="100000" sheet="1" objects="1" scenarios="1" selectLockedCells="1"/>
  <mergeCells count="12">
    <mergeCell ref="H7:K8"/>
    <mergeCell ref="E11:G11"/>
    <mergeCell ref="B11:D11"/>
    <mergeCell ref="B13:D13"/>
    <mergeCell ref="E13:G13"/>
    <mergeCell ref="H11:P15"/>
    <mergeCell ref="B17:P17"/>
    <mergeCell ref="B21:F21"/>
    <mergeCell ref="H21:K21"/>
    <mergeCell ref="M21:P21"/>
    <mergeCell ref="B15:D15"/>
    <mergeCell ref="E15:G15"/>
  </mergeCells>
  <pageMargins left="0.7" right="0.7" top="0.75" bottom="0.75" header="0.3" footer="0.3"/>
  <ignoredErrors>
    <ignoredError sqref="Q4:Q7"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1BBC8-1F35-4778-87E0-C1DA420A247A}">
  <dimension ref="A1:Q33"/>
  <sheetViews>
    <sheetView showGridLines="0" showRowColHeaders="0" workbookViewId="0">
      <selection activeCell="M25" sqref="M25"/>
    </sheetView>
  </sheetViews>
  <sheetFormatPr defaultRowHeight="15.5" x14ac:dyDescent="0.35"/>
  <cols>
    <col min="11" max="11" width="3.3828125" customWidth="1"/>
    <col min="14" max="14" width="25.53515625" customWidth="1"/>
  </cols>
  <sheetData>
    <row r="1" spans="1:17" x14ac:dyDescent="0.35">
      <c r="A1" s="37"/>
      <c r="B1" s="37"/>
      <c r="C1" s="37"/>
      <c r="D1" s="37"/>
      <c r="E1" s="37"/>
      <c r="F1" s="37"/>
      <c r="G1" s="37"/>
      <c r="H1" s="37"/>
      <c r="I1" s="37"/>
      <c r="J1" s="37"/>
      <c r="K1" s="37"/>
      <c r="L1" s="37"/>
      <c r="M1" s="37"/>
      <c r="N1" s="37"/>
      <c r="O1" s="37"/>
      <c r="P1" s="37"/>
      <c r="Q1" s="37"/>
    </row>
    <row r="2" spans="1:17" x14ac:dyDescent="0.35">
      <c r="A2" s="37"/>
      <c r="B2" s="37"/>
      <c r="C2" s="37"/>
      <c r="D2" s="37"/>
      <c r="E2" s="37"/>
      <c r="F2" s="37"/>
      <c r="G2" s="37"/>
      <c r="H2" s="37"/>
      <c r="I2" s="37"/>
      <c r="J2" s="37"/>
      <c r="K2" s="37"/>
      <c r="L2" s="37"/>
      <c r="M2" s="37"/>
      <c r="N2" s="37"/>
      <c r="O2" s="37"/>
      <c r="P2" s="37"/>
      <c r="Q2" s="37"/>
    </row>
    <row r="3" spans="1:17" x14ac:dyDescent="0.35">
      <c r="A3" s="37"/>
      <c r="B3" s="37"/>
      <c r="C3" s="37"/>
      <c r="D3" s="37"/>
      <c r="E3" s="37"/>
      <c r="F3" s="37"/>
      <c r="G3" s="37"/>
      <c r="H3" s="37"/>
      <c r="I3" s="37"/>
      <c r="J3" s="37"/>
      <c r="K3" s="37"/>
      <c r="L3" s="37"/>
      <c r="M3" s="37"/>
      <c r="N3" s="37"/>
      <c r="O3" s="37"/>
      <c r="P3" s="37"/>
      <c r="Q3" s="37"/>
    </row>
    <row r="4" spans="1:17" x14ac:dyDescent="0.35">
      <c r="A4" s="37"/>
      <c r="B4" s="37"/>
      <c r="C4" s="37"/>
      <c r="D4" s="37"/>
      <c r="E4" s="37"/>
      <c r="F4" s="37"/>
      <c r="G4" s="37"/>
      <c r="H4" s="37"/>
      <c r="I4" s="37"/>
      <c r="J4" s="37"/>
      <c r="K4" s="37"/>
      <c r="L4" s="37"/>
      <c r="M4" s="37"/>
      <c r="N4" s="37"/>
      <c r="O4" s="37"/>
      <c r="P4" s="37"/>
      <c r="Q4" s="37"/>
    </row>
    <row r="5" spans="1:17" x14ac:dyDescent="0.35">
      <c r="A5" s="37"/>
      <c r="B5" s="37"/>
      <c r="C5" s="37"/>
      <c r="D5" s="37"/>
      <c r="E5" s="37"/>
      <c r="F5" s="37"/>
      <c r="G5" s="37"/>
      <c r="H5" s="37"/>
      <c r="I5" s="37"/>
      <c r="J5" s="37"/>
      <c r="K5" s="37"/>
      <c r="L5" s="37"/>
      <c r="M5" s="37"/>
      <c r="N5" s="37"/>
      <c r="O5" s="37"/>
      <c r="P5" s="37"/>
      <c r="Q5" s="37"/>
    </row>
    <row r="6" spans="1:17" x14ac:dyDescent="0.35">
      <c r="A6" s="37"/>
      <c r="B6" s="37"/>
      <c r="C6" s="37"/>
      <c r="D6" s="37"/>
      <c r="I6" s="37"/>
      <c r="J6" s="37"/>
      <c r="K6" s="37"/>
      <c r="L6" s="37"/>
      <c r="M6" s="37"/>
      <c r="N6" s="37"/>
      <c r="O6" s="37"/>
      <c r="P6" s="37"/>
      <c r="Q6" s="37"/>
    </row>
    <row r="7" spans="1:17" x14ac:dyDescent="0.35">
      <c r="A7" s="37"/>
      <c r="B7" s="37"/>
      <c r="C7" s="37"/>
      <c r="D7" s="37"/>
      <c r="I7" s="37"/>
      <c r="J7" s="37"/>
      <c r="K7" s="37"/>
      <c r="L7" s="37"/>
      <c r="M7" s="37"/>
      <c r="N7" s="37"/>
      <c r="O7" s="37"/>
      <c r="P7" s="37"/>
      <c r="Q7" s="37"/>
    </row>
    <row r="8" spans="1:17" x14ac:dyDescent="0.35">
      <c r="A8" s="37"/>
      <c r="B8" s="37"/>
      <c r="C8" s="37"/>
      <c r="D8" s="37"/>
      <c r="I8" s="37"/>
      <c r="J8" s="37"/>
      <c r="K8" s="37"/>
      <c r="L8" s="37"/>
      <c r="M8" s="37"/>
      <c r="N8" s="37"/>
      <c r="O8" s="37"/>
      <c r="P8" s="37"/>
      <c r="Q8" s="37"/>
    </row>
    <row r="9" spans="1:17" x14ac:dyDescent="0.35">
      <c r="A9" s="37"/>
      <c r="B9" s="37"/>
      <c r="C9" s="37"/>
      <c r="D9" s="37"/>
      <c r="I9" s="37"/>
      <c r="J9" s="37"/>
      <c r="K9" s="37"/>
      <c r="L9" s="40" t="s">
        <v>6130</v>
      </c>
      <c r="M9" s="37"/>
      <c r="N9" s="37"/>
      <c r="O9" s="37"/>
      <c r="P9" s="37"/>
      <c r="Q9" s="37"/>
    </row>
    <row r="10" spans="1:17" x14ac:dyDescent="0.35">
      <c r="A10" s="37"/>
      <c r="B10" s="37"/>
      <c r="C10" s="37"/>
      <c r="D10" s="37"/>
      <c r="I10" s="37"/>
      <c r="J10" s="37"/>
      <c r="K10" s="37"/>
      <c r="L10" s="40" t="s">
        <v>6131</v>
      </c>
      <c r="M10" s="37"/>
      <c r="N10" s="37"/>
      <c r="O10" s="37"/>
      <c r="P10" s="37"/>
      <c r="Q10" s="37"/>
    </row>
    <row r="11" spans="1:17" x14ac:dyDescent="0.35">
      <c r="A11" s="37"/>
      <c r="B11" s="37"/>
      <c r="C11" s="37"/>
      <c r="D11" s="37"/>
      <c r="I11" s="37"/>
      <c r="J11" s="37"/>
      <c r="K11" s="37"/>
      <c r="L11" s="37"/>
      <c r="M11" s="37"/>
      <c r="N11" s="37"/>
      <c r="O11" s="37"/>
      <c r="P11" s="37"/>
      <c r="Q11" s="37"/>
    </row>
    <row r="12" spans="1:17" x14ac:dyDescent="0.35">
      <c r="A12" s="37"/>
      <c r="B12" s="37"/>
      <c r="C12" s="37"/>
      <c r="D12" s="37"/>
      <c r="I12" s="37"/>
      <c r="J12" s="37"/>
      <c r="K12" s="37"/>
      <c r="L12" s="37"/>
      <c r="M12" s="37"/>
      <c r="N12" s="37"/>
      <c r="O12" s="37"/>
      <c r="P12" s="37"/>
      <c r="Q12" s="37"/>
    </row>
    <row r="13" spans="1:17" x14ac:dyDescent="0.35">
      <c r="A13" s="37"/>
      <c r="B13" s="37"/>
      <c r="C13" s="37"/>
      <c r="D13" s="37"/>
      <c r="I13" s="37"/>
      <c r="J13" s="37"/>
      <c r="K13" s="37"/>
      <c r="L13" s="37"/>
      <c r="M13" s="37"/>
      <c r="N13" s="37"/>
      <c r="O13" s="37"/>
      <c r="P13" s="37"/>
      <c r="Q13" s="37"/>
    </row>
    <row r="14" spans="1:17" x14ac:dyDescent="0.35">
      <c r="A14" s="37"/>
      <c r="B14" s="37"/>
      <c r="C14" s="37"/>
      <c r="D14" s="37"/>
      <c r="I14" s="37"/>
      <c r="J14" s="37"/>
      <c r="K14" s="37"/>
      <c r="L14" s="37"/>
      <c r="M14" s="37"/>
      <c r="N14" s="37"/>
      <c r="O14" s="37"/>
      <c r="P14" s="37"/>
      <c r="Q14" s="37"/>
    </row>
    <row r="15" spans="1:17" x14ac:dyDescent="0.35">
      <c r="A15" s="37"/>
      <c r="B15" s="37"/>
      <c r="C15" s="37"/>
      <c r="D15" s="37"/>
      <c r="I15" s="37"/>
      <c r="J15" s="37"/>
      <c r="K15" s="37"/>
      <c r="L15" s="37"/>
      <c r="M15" s="37"/>
      <c r="N15" s="37"/>
      <c r="O15" s="37"/>
      <c r="P15" s="37"/>
      <c r="Q15" s="37"/>
    </row>
    <row r="16" spans="1:17" x14ac:dyDescent="0.35">
      <c r="A16" s="37"/>
      <c r="B16" s="37"/>
      <c r="C16" s="37"/>
      <c r="D16" s="37"/>
      <c r="I16" s="37"/>
      <c r="J16" s="37"/>
      <c r="K16" s="37"/>
      <c r="L16" s="37"/>
      <c r="M16" s="41"/>
      <c r="N16" s="37"/>
      <c r="O16" s="37"/>
      <c r="P16" s="37"/>
      <c r="Q16" s="37"/>
    </row>
    <row r="17" spans="1:17" x14ac:dyDescent="0.35">
      <c r="A17" s="37"/>
      <c r="B17" s="37"/>
      <c r="C17" s="37"/>
      <c r="D17" s="37"/>
      <c r="I17" s="37"/>
      <c r="J17" s="37"/>
      <c r="K17" s="37"/>
      <c r="L17" s="37"/>
      <c r="M17" s="37"/>
      <c r="N17" s="37"/>
      <c r="O17" s="37"/>
      <c r="P17" s="37"/>
      <c r="Q17" s="37"/>
    </row>
    <row r="18" spans="1:17" x14ac:dyDescent="0.35">
      <c r="A18" s="37"/>
      <c r="B18" s="37"/>
      <c r="C18" s="37"/>
      <c r="D18" s="37"/>
      <c r="I18" s="37"/>
      <c r="J18" s="37"/>
      <c r="K18" s="37"/>
      <c r="L18" s="37"/>
      <c r="M18" s="37"/>
      <c r="N18" s="37"/>
      <c r="O18" s="37"/>
      <c r="P18" s="37"/>
      <c r="Q18" s="37"/>
    </row>
    <row r="19" spans="1:17" x14ac:dyDescent="0.35">
      <c r="A19" s="37"/>
      <c r="B19" s="37"/>
      <c r="C19" s="37"/>
      <c r="D19" s="37"/>
      <c r="I19" s="37"/>
      <c r="J19" s="37"/>
      <c r="K19" s="37"/>
      <c r="L19" s="37"/>
      <c r="M19" s="37"/>
      <c r="N19" s="37"/>
      <c r="O19" s="37"/>
      <c r="P19" s="37"/>
      <c r="Q19" s="37"/>
    </row>
    <row r="20" spans="1:17" x14ac:dyDescent="0.35">
      <c r="A20" s="37"/>
      <c r="B20" s="37"/>
      <c r="C20" s="37"/>
      <c r="D20" s="37"/>
      <c r="I20" s="37"/>
      <c r="J20" s="37"/>
      <c r="K20" s="37"/>
      <c r="L20" s="37"/>
      <c r="M20" s="37"/>
      <c r="N20" s="37"/>
      <c r="O20" s="37"/>
      <c r="P20" s="37"/>
      <c r="Q20" s="37"/>
    </row>
    <row r="21" spans="1:17" x14ac:dyDescent="0.35">
      <c r="A21" s="37"/>
      <c r="B21" s="37"/>
      <c r="C21" s="37"/>
      <c r="D21" s="37"/>
      <c r="I21" s="37"/>
      <c r="J21" s="37"/>
      <c r="K21" s="37"/>
      <c r="L21" s="37"/>
      <c r="M21" s="37"/>
      <c r="N21" s="37"/>
      <c r="O21" s="37"/>
      <c r="P21" s="37"/>
      <c r="Q21" s="37"/>
    </row>
    <row r="22" spans="1:17" x14ac:dyDescent="0.35">
      <c r="A22" s="37"/>
      <c r="B22" s="37"/>
      <c r="C22" s="37"/>
      <c r="D22" s="37"/>
      <c r="E22" s="37"/>
      <c r="F22" s="37"/>
      <c r="G22" s="37"/>
      <c r="H22" s="37"/>
      <c r="I22" s="37"/>
      <c r="J22" s="37"/>
      <c r="K22" s="37"/>
      <c r="L22" s="37"/>
      <c r="M22" s="37"/>
      <c r="N22" s="37"/>
      <c r="O22" s="37"/>
      <c r="P22" s="37"/>
      <c r="Q22" s="37"/>
    </row>
    <row r="23" spans="1:17" x14ac:dyDescent="0.35">
      <c r="A23" s="37"/>
      <c r="B23" s="37"/>
      <c r="C23" s="37"/>
      <c r="D23" s="37"/>
      <c r="E23" s="37"/>
      <c r="F23" s="37"/>
      <c r="G23" s="37"/>
      <c r="H23" s="37"/>
      <c r="I23" s="37"/>
      <c r="J23" s="37"/>
      <c r="K23" s="37"/>
      <c r="L23" s="37"/>
      <c r="M23" s="37"/>
      <c r="N23" s="37"/>
      <c r="O23" s="37"/>
      <c r="P23" s="37"/>
      <c r="Q23" s="37"/>
    </row>
    <row r="24" spans="1:17" x14ac:dyDescent="0.35">
      <c r="A24" s="37"/>
      <c r="B24" s="37"/>
      <c r="C24" s="37"/>
      <c r="D24" s="37"/>
      <c r="E24" s="37"/>
      <c r="F24" s="37"/>
      <c r="G24" s="37"/>
      <c r="H24" s="37"/>
      <c r="I24" s="37"/>
      <c r="J24" s="37"/>
      <c r="K24" s="37"/>
      <c r="L24" s="37"/>
      <c r="M24" s="37"/>
      <c r="N24" s="37"/>
      <c r="O24" s="37"/>
      <c r="P24" s="37"/>
      <c r="Q24" s="37"/>
    </row>
    <row r="25" spans="1:17" x14ac:dyDescent="0.35">
      <c r="A25" s="37"/>
      <c r="B25" s="37"/>
      <c r="C25" s="37"/>
      <c r="D25" s="37"/>
      <c r="E25" s="37"/>
      <c r="F25" s="37"/>
      <c r="G25" s="37"/>
      <c r="H25" s="37"/>
      <c r="I25" s="37"/>
      <c r="J25" s="37"/>
      <c r="K25" s="37"/>
      <c r="L25" s="37"/>
      <c r="M25" s="37"/>
      <c r="N25" s="37"/>
      <c r="O25" s="37"/>
      <c r="P25" s="37"/>
      <c r="Q25" s="37"/>
    </row>
    <row r="26" spans="1:17" x14ac:dyDescent="0.35">
      <c r="A26" s="37"/>
      <c r="B26" s="37"/>
      <c r="C26" s="37"/>
      <c r="D26" s="37"/>
      <c r="E26" s="37"/>
      <c r="F26" s="37"/>
      <c r="G26" s="37"/>
      <c r="H26" s="37"/>
      <c r="I26" s="37"/>
      <c r="J26" s="37"/>
      <c r="K26" s="37"/>
      <c r="L26" s="37"/>
      <c r="M26" s="37"/>
      <c r="N26" s="37"/>
      <c r="O26" s="37"/>
      <c r="P26" s="37"/>
      <c r="Q26" s="37"/>
    </row>
    <row r="27" spans="1:17" x14ac:dyDescent="0.35">
      <c r="A27" s="37"/>
      <c r="B27" s="37"/>
      <c r="C27" s="37"/>
      <c r="D27" s="37"/>
      <c r="E27" s="37"/>
      <c r="F27" s="37"/>
      <c r="G27" s="37"/>
      <c r="H27" s="37"/>
      <c r="I27" s="37"/>
      <c r="J27" s="37"/>
      <c r="K27" s="37"/>
      <c r="L27" s="37"/>
      <c r="M27" s="37"/>
      <c r="N27" s="37"/>
      <c r="O27" s="37"/>
      <c r="P27" s="37"/>
      <c r="Q27" s="37"/>
    </row>
    <row r="28" spans="1:17" x14ac:dyDescent="0.35">
      <c r="A28" s="37"/>
      <c r="B28" s="37"/>
      <c r="C28" s="37"/>
      <c r="D28" s="37"/>
      <c r="E28" s="37"/>
      <c r="F28" s="37"/>
      <c r="G28" s="37"/>
      <c r="H28" s="37"/>
      <c r="I28" s="37"/>
      <c r="J28" s="37"/>
      <c r="K28" s="37"/>
      <c r="L28" s="37"/>
      <c r="M28" s="37"/>
      <c r="N28" s="37"/>
      <c r="O28" s="37"/>
      <c r="P28" s="37"/>
      <c r="Q28" s="37"/>
    </row>
    <row r="29" spans="1:17" x14ac:dyDescent="0.35">
      <c r="A29" s="37"/>
      <c r="B29" s="37"/>
      <c r="C29" s="37"/>
      <c r="D29" s="37"/>
      <c r="E29" s="37"/>
      <c r="F29" s="37"/>
      <c r="G29" s="37"/>
      <c r="H29" s="37"/>
      <c r="I29" s="37"/>
      <c r="J29" s="37"/>
      <c r="K29" s="37"/>
      <c r="L29" s="37"/>
      <c r="M29" s="37"/>
      <c r="N29" s="37"/>
      <c r="O29" s="37"/>
      <c r="P29" s="37"/>
      <c r="Q29" s="37"/>
    </row>
    <row r="30" spans="1:17" x14ac:dyDescent="0.35">
      <c r="A30" s="37"/>
      <c r="B30" s="37"/>
      <c r="C30" s="37"/>
      <c r="D30" s="37"/>
      <c r="E30" s="37"/>
      <c r="F30" s="37"/>
      <c r="G30" s="37"/>
      <c r="H30" s="37"/>
      <c r="I30" s="37"/>
      <c r="J30" s="37"/>
      <c r="K30" s="37"/>
      <c r="L30" s="37"/>
      <c r="M30" s="37"/>
      <c r="N30" s="37"/>
      <c r="O30" s="37"/>
      <c r="P30" s="37"/>
      <c r="Q30" s="37"/>
    </row>
    <row r="31" spans="1:17" x14ac:dyDescent="0.35">
      <c r="A31" s="37"/>
      <c r="B31" s="37"/>
      <c r="C31" s="37"/>
      <c r="D31" s="37"/>
      <c r="E31" s="37"/>
      <c r="F31" s="37"/>
      <c r="G31" s="37"/>
      <c r="H31" s="37"/>
      <c r="I31" s="37"/>
      <c r="J31" s="37"/>
      <c r="K31" s="37"/>
      <c r="L31" s="37"/>
      <c r="M31" s="37"/>
      <c r="N31" s="37"/>
      <c r="O31" s="37"/>
      <c r="P31" s="37"/>
      <c r="Q31" s="37"/>
    </row>
    <row r="32" spans="1:17" x14ac:dyDescent="0.35">
      <c r="A32" s="37"/>
      <c r="B32" s="37"/>
      <c r="C32" s="37"/>
      <c r="D32" s="37"/>
      <c r="E32" s="37"/>
      <c r="F32" s="37"/>
      <c r="G32" s="37"/>
      <c r="H32" s="37"/>
      <c r="I32" s="37"/>
      <c r="J32" s="37"/>
      <c r="K32" s="37"/>
      <c r="L32" s="37"/>
      <c r="M32" s="37"/>
      <c r="N32" s="37"/>
      <c r="O32" s="37"/>
      <c r="P32" s="37"/>
      <c r="Q32" s="37"/>
    </row>
    <row r="33" spans="1:17" x14ac:dyDescent="0.35">
      <c r="A33" s="37"/>
      <c r="B33" s="37"/>
      <c r="C33" s="37"/>
      <c r="D33" s="37"/>
      <c r="E33" s="37"/>
      <c r="F33" s="37"/>
      <c r="G33" s="37"/>
      <c r="H33" s="37"/>
      <c r="I33" s="37"/>
      <c r="J33" s="37"/>
      <c r="K33" s="37"/>
      <c r="L33" s="37"/>
      <c r="M33" s="37"/>
      <c r="N33" s="37"/>
      <c r="O33" s="37"/>
      <c r="P33" s="37"/>
      <c r="Q33" s="37"/>
    </row>
  </sheetData>
  <sheetProtection algorithmName="SHA-512" hashValue="1W1R7dG98DBqWkpAvhdOY2fV3hiM4zrk29MsUCfHAe73AIN9nuG56jmyEtF20lwc3TYHvi7IIrSL7ejV75C8jA==" saltValue="DVcG25K/Nfey8hz8o/nIMg==" spinCount="100000" sheet="1" objects="1" scenarios="1" selectLockedCells="1" selectUnlockedCell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4D3E-D512-4703-ACAE-000B62BADC0B}">
  <dimension ref="A1:Q2112"/>
  <sheetViews>
    <sheetView zoomScale="50" zoomScaleNormal="50" workbookViewId="0">
      <selection activeCell="A1500" sqref="A1500"/>
    </sheetView>
  </sheetViews>
  <sheetFormatPr defaultColWidth="8.84375" defaultRowHeight="13" x14ac:dyDescent="0.35"/>
  <cols>
    <col min="1" max="1" width="16.765625" style="66" customWidth="1"/>
    <col min="2" max="2" width="10.69140625" style="15" customWidth="1"/>
    <col min="3" max="3" width="16.765625" style="15" customWidth="1"/>
    <col min="4" max="4" width="81.84375" style="16" customWidth="1"/>
    <col min="5" max="5" width="52.765625" style="30" customWidth="1"/>
    <col min="6" max="6" width="8.23046875" style="30" bestFit="1" customWidth="1"/>
    <col min="7" max="9" width="8.23046875" style="30" customWidth="1"/>
    <col min="10" max="10" width="51.3046875" style="31" customWidth="1"/>
    <col min="11" max="16384" width="8.84375" style="15"/>
  </cols>
  <sheetData>
    <row r="1" spans="1:10" x14ac:dyDescent="0.35">
      <c r="A1" s="59" t="s">
        <v>3</v>
      </c>
      <c r="B1" s="12" t="s">
        <v>2</v>
      </c>
      <c r="C1" s="12" t="s">
        <v>3</v>
      </c>
      <c r="D1" s="12" t="s">
        <v>4</v>
      </c>
      <c r="E1" s="13" t="s">
        <v>5</v>
      </c>
      <c r="F1" s="13" t="s">
        <v>3981</v>
      </c>
      <c r="G1" s="13" t="s">
        <v>3982</v>
      </c>
      <c r="H1" s="13" t="s">
        <v>4050</v>
      </c>
      <c r="I1" s="13" t="s">
        <v>4052</v>
      </c>
      <c r="J1" s="14" t="s">
        <v>6</v>
      </c>
    </row>
    <row r="2" spans="1:10" x14ac:dyDescent="0.35">
      <c r="A2" s="60">
        <v>101210000</v>
      </c>
      <c r="B2" s="16" t="s">
        <v>7</v>
      </c>
      <c r="C2" s="17" t="s">
        <v>8</v>
      </c>
      <c r="D2" s="16" t="s">
        <v>9</v>
      </c>
      <c r="E2" s="18" t="s">
        <v>10</v>
      </c>
      <c r="F2" s="32"/>
      <c r="G2" s="32"/>
      <c r="H2" s="32" t="s">
        <v>4051</v>
      </c>
      <c r="I2" s="32" t="s">
        <v>4051</v>
      </c>
      <c r="J2" s="19" t="s">
        <v>4057</v>
      </c>
    </row>
    <row r="3" spans="1:10" x14ac:dyDescent="0.35">
      <c r="A3" s="61">
        <v>101291000</v>
      </c>
      <c r="B3" s="16" t="s">
        <v>7</v>
      </c>
      <c r="C3" s="20" t="s">
        <v>11</v>
      </c>
      <c r="D3" s="16" t="s">
        <v>12</v>
      </c>
      <c r="E3" s="18" t="s">
        <v>10</v>
      </c>
      <c r="F3" s="32"/>
      <c r="G3" s="32"/>
      <c r="H3" s="32" t="s">
        <v>4051</v>
      </c>
      <c r="I3" s="32" t="s">
        <v>4051</v>
      </c>
      <c r="J3" s="19" t="s">
        <v>4058</v>
      </c>
    </row>
    <row r="4" spans="1:10" x14ac:dyDescent="0.35">
      <c r="A4" s="61">
        <v>101299000</v>
      </c>
      <c r="B4" s="16" t="s">
        <v>7</v>
      </c>
      <c r="C4" s="20" t="s">
        <v>13</v>
      </c>
      <c r="D4" s="16" t="s">
        <v>14</v>
      </c>
      <c r="E4" s="18" t="s">
        <v>10</v>
      </c>
      <c r="F4" s="32"/>
      <c r="G4" s="32"/>
      <c r="H4" s="32" t="s">
        <v>4051</v>
      </c>
      <c r="I4" s="32" t="s">
        <v>4051</v>
      </c>
      <c r="J4" s="19" t="s">
        <v>4059</v>
      </c>
    </row>
    <row r="5" spans="1:10" x14ac:dyDescent="0.35">
      <c r="A5" s="61">
        <v>101300000</v>
      </c>
      <c r="B5" s="16" t="s">
        <v>7</v>
      </c>
      <c r="C5" s="20" t="s">
        <v>15</v>
      </c>
      <c r="D5" s="16" t="s">
        <v>16</v>
      </c>
      <c r="E5" s="18" t="s">
        <v>10</v>
      </c>
      <c r="F5" s="32"/>
      <c r="G5" s="32"/>
      <c r="H5" s="32" t="s">
        <v>4051</v>
      </c>
      <c r="I5" s="32" t="s">
        <v>4051</v>
      </c>
      <c r="J5" s="19" t="s">
        <v>4060</v>
      </c>
    </row>
    <row r="6" spans="1:10" x14ac:dyDescent="0.35">
      <c r="A6" s="61">
        <v>101900000</v>
      </c>
      <c r="B6" s="16" t="s">
        <v>7</v>
      </c>
      <c r="C6" s="20" t="s">
        <v>17</v>
      </c>
      <c r="D6" s="16" t="s">
        <v>18</v>
      </c>
      <c r="E6" s="18" t="s">
        <v>10</v>
      </c>
      <c r="F6" s="32"/>
      <c r="G6" s="32"/>
      <c r="H6" s="32" t="s">
        <v>4051</v>
      </c>
      <c r="I6" s="32" t="s">
        <v>4051</v>
      </c>
      <c r="J6" s="19" t="s">
        <v>4061</v>
      </c>
    </row>
    <row r="7" spans="1:10" x14ac:dyDescent="0.35">
      <c r="A7" s="61">
        <v>102211000</v>
      </c>
      <c r="B7" s="16" t="s">
        <v>7</v>
      </c>
      <c r="C7" s="20" t="s">
        <v>19</v>
      </c>
      <c r="D7" s="16" t="s">
        <v>20</v>
      </c>
      <c r="E7" s="18" t="s">
        <v>10</v>
      </c>
      <c r="F7" s="32"/>
      <c r="G7" s="32"/>
      <c r="H7" s="32" t="s">
        <v>4051</v>
      </c>
      <c r="I7" s="32" t="s">
        <v>4051</v>
      </c>
      <c r="J7" s="19" t="s">
        <v>4062</v>
      </c>
    </row>
    <row r="8" spans="1:10" x14ac:dyDescent="0.35">
      <c r="A8" s="61">
        <v>102213000</v>
      </c>
      <c r="B8" s="16" t="s">
        <v>7</v>
      </c>
      <c r="C8" s="20" t="s">
        <v>21</v>
      </c>
      <c r="D8" s="16" t="s">
        <v>22</v>
      </c>
      <c r="E8" s="18" t="s">
        <v>10</v>
      </c>
      <c r="F8" s="32"/>
      <c r="G8" s="32"/>
      <c r="H8" s="32" t="s">
        <v>4051</v>
      </c>
      <c r="I8" s="32" t="s">
        <v>4051</v>
      </c>
      <c r="J8" s="19" t="s">
        <v>4063</v>
      </c>
    </row>
    <row r="9" spans="1:10" x14ac:dyDescent="0.35">
      <c r="A9" s="61">
        <v>102219000</v>
      </c>
      <c r="B9" s="16" t="s">
        <v>7</v>
      </c>
      <c r="C9" s="20" t="s">
        <v>23</v>
      </c>
      <c r="D9" s="16" t="s">
        <v>24</v>
      </c>
      <c r="E9" s="18" t="s">
        <v>10</v>
      </c>
      <c r="F9" s="32"/>
      <c r="G9" s="32"/>
      <c r="H9" s="32" t="s">
        <v>4051</v>
      </c>
      <c r="I9" s="32" t="s">
        <v>4051</v>
      </c>
      <c r="J9" s="19" t="s">
        <v>4064</v>
      </c>
    </row>
    <row r="10" spans="1:10" x14ac:dyDescent="0.35">
      <c r="A10" s="61">
        <v>102290500</v>
      </c>
      <c r="B10" s="16" t="s">
        <v>7</v>
      </c>
      <c r="C10" s="20" t="s">
        <v>25</v>
      </c>
      <c r="D10" s="16" t="s">
        <v>26</v>
      </c>
      <c r="E10" s="18" t="s">
        <v>10</v>
      </c>
      <c r="F10" s="32"/>
      <c r="G10" s="32"/>
      <c r="H10" s="32" t="s">
        <v>4051</v>
      </c>
      <c r="I10" s="32" t="s">
        <v>4051</v>
      </c>
      <c r="J10" s="19" t="s">
        <v>4065</v>
      </c>
    </row>
    <row r="11" spans="1:10" x14ac:dyDescent="0.35">
      <c r="A11" s="61">
        <v>102291010</v>
      </c>
      <c r="B11" s="16" t="s">
        <v>7</v>
      </c>
      <c r="C11" s="20" t="s">
        <v>27</v>
      </c>
      <c r="D11" s="16" t="s">
        <v>28</v>
      </c>
      <c r="E11" s="18" t="s">
        <v>10</v>
      </c>
      <c r="F11" s="32"/>
      <c r="G11" s="32"/>
      <c r="H11" s="32" t="s">
        <v>4051</v>
      </c>
      <c r="I11" s="32" t="s">
        <v>4051</v>
      </c>
      <c r="J11" s="19" t="s">
        <v>4066</v>
      </c>
    </row>
    <row r="12" spans="1:10" ht="26" x14ac:dyDescent="0.35">
      <c r="A12" s="61">
        <v>102291020</v>
      </c>
      <c r="B12" s="16" t="s">
        <v>7</v>
      </c>
      <c r="C12" s="20" t="s">
        <v>29</v>
      </c>
      <c r="D12" s="16" t="s">
        <v>30</v>
      </c>
      <c r="E12" s="18" t="s">
        <v>10</v>
      </c>
      <c r="F12" s="32"/>
      <c r="G12" s="32"/>
      <c r="H12" s="32" t="s">
        <v>4051</v>
      </c>
      <c r="I12" s="32" t="s">
        <v>4051</v>
      </c>
      <c r="J12" s="19" t="s">
        <v>4067</v>
      </c>
    </row>
    <row r="13" spans="1:10" x14ac:dyDescent="0.35">
      <c r="A13" s="61">
        <v>102291030</v>
      </c>
      <c r="B13" s="16" t="s">
        <v>7</v>
      </c>
      <c r="C13" s="20" t="s">
        <v>31</v>
      </c>
      <c r="D13" s="16" t="s">
        <v>32</v>
      </c>
      <c r="E13" s="18" t="s">
        <v>10</v>
      </c>
      <c r="F13" s="32"/>
      <c r="G13" s="32"/>
      <c r="H13" s="32" t="s">
        <v>4051</v>
      </c>
      <c r="I13" s="32" t="s">
        <v>4051</v>
      </c>
      <c r="J13" s="19" t="s">
        <v>4068</v>
      </c>
    </row>
    <row r="14" spans="1:10" x14ac:dyDescent="0.35">
      <c r="A14" s="60">
        <v>102291040</v>
      </c>
      <c r="B14" s="16" t="s">
        <v>7</v>
      </c>
      <c r="C14" s="17" t="s">
        <v>33</v>
      </c>
      <c r="D14" s="16" t="s">
        <v>34</v>
      </c>
      <c r="E14" s="18" t="s">
        <v>10</v>
      </c>
      <c r="F14" s="32"/>
      <c r="G14" s="32"/>
      <c r="H14" s="32" t="s">
        <v>4051</v>
      </c>
      <c r="I14" s="32" t="s">
        <v>4051</v>
      </c>
      <c r="J14" s="19" t="s">
        <v>4069</v>
      </c>
    </row>
    <row r="15" spans="1:10" x14ac:dyDescent="0.35">
      <c r="A15" s="61">
        <v>102291050</v>
      </c>
      <c r="B15" s="16" t="s">
        <v>7</v>
      </c>
      <c r="C15" s="20" t="s">
        <v>35</v>
      </c>
      <c r="D15" s="16" t="s">
        <v>36</v>
      </c>
      <c r="E15" s="18" t="s">
        <v>10</v>
      </c>
      <c r="F15" s="32"/>
      <c r="G15" s="32"/>
      <c r="H15" s="32" t="s">
        <v>4051</v>
      </c>
      <c r="I15" s="32" t="s">
        <v>4051</v>
      </c>
      <c r="J15" s="19" t="s">
        <v>4070</v>
      </c>
    </row>
    <row r="16" spans="1:10" x14ac:dyDescent="0.35">
      <c r="A16" s="61">
        <v>102291090</v>
      </c>
      <c r="B16" s="16" t="s">
        <v>7</v>
      </c>
      <c r="C16" s="20" t="s">
        <v>37</v>
      </c>
      <c r="D16" s="16" t="s">
        <v>38</v>
      </c>
      <c r="E16" s="18" t="s">
        <v>10</v>
      </c>
      <c r="F16" s="32"/>
      <c r="G16" s="32"/>
      <c r="H16" s="32" t="s">
        <v>4051</v>
      </c>
      <c r="I16" s="32" t="s">
        <v>4051</v>
      </c>
      <c r="J16" s="19" t="s">
        <v>4071</v>
      </c>
    </row>
    <row r="17" spans="1:10" x14ac:dyDescent="0.35">
      <c r="A17" s="61">
        <v>102292100</v>
      </c>
      <c r="B17" s="16" t="s">
        <v>7</v>
      </c>
      <c r="C17" s="20" t="s">
        <v>39</v>
      </c>
      <c r="D17" s="16" t="s">
        <v>40</v>
      </c>
      <c r="E17" s="18" t="s">
        <v>10</v>
      </c>
      <c r="F17" s="32"/>
      <c r="G17" s="32"/>
      <c r="H17" s="32" t="s">
        <v>4051</v>
      </c>
      <c r="I17" s="32" t="s">
        <v>4051</v>
      </c>
      <c r="J17" s="19" t="s">
        <v>4072</v>
      </c>
    </row>
    <row r="18" spans="1:10" x14ac:dyDescent="0.35">
      <c r="A18" s="61">
        <v>102292910</v>
      </c>
      <c r="B18" s="16" t="s">
        <v>7</v>
      </c>
      <c r="C18" s="20" t="s">
        <v>41</v>
      </c>
      <c r="D18" s="16" t="s">
        <v>42</v>
      </c>
      <c r="E18" s="18" t="s">
        <v>10</v>
      </c>
      <c r="F18" s="32"/>
      <c r="G18" s="32"/>
      <c r="H18" s="32" t="s">
        <v>4051</v>
      </c>
      <c r="I18" s="32" t="s">
        <v>4051</v>
      </c>
      <c r="J18" s="19" t="s">
        <v>4073</v>
      </c>
    </row>
    <row r="19" spans="1:10" ht="26" x14ac:dyDescent="0.35">
      <c r="A19" s="61">
        <v>102292920</v>
      </c>
      <c r="B19" s="16" t="s">
        <v>7</v>
      </c>
      <c r="C19" s="20" t="s">
        <v>43</v>
      </c>
      <c r="D19" s="16" t="s">
        <v>44</v>
      </c>
      <c r="E19" s="18" t="s">
        <v>10</v>
      </c>
      <c r="F19" s="32"/>
      <c r="G19" s="32"/>
      <c r="H19" s="32" t="s">
        <v>4051</v>
      </c>
      <c r="I19" s="32" t="s">
        <v>4051</v>
      </c>
      <c r="J19" s="19" t="s">
        <v>4074</v>
      </c>
    </row>
    <row r="20" spans="1:10" x14ac:dyDescent="0.35">
      <c r="A20" s="61">
        <v>102292930</v>
      </c>
      <c r="B20" s="16" t="s">
        <v>7</v>
      </c>
      <c r="C20" s="20" t="s">
        <v>45</v>
      </c>
      <c r="D20" s="16" t="s">
        <v>46</v>
      </c>
      <c r="E20" s="18" t="s">
        <v>10</v>
      </c>
      <c r="F20" s="32"/>
      <c r="G20" s="32"/>
      <c r="H20" s="32" t="s">
        <v>4051</v>
      </c>
      <c r="I20" s="32" t="s">
        <v>4051</v>
      </c>
      <c r="J20" s="19" t="s">
        <v>4075</v>
      </c>
    </row>
    <row r="21" spans="1:10" x14ac:dyDescent="0.35">
      <c r="A21" s="61">
        <v>102292940</v>
      </c>
      <c r="B21" s="16" t="s">
        <v>7</v>
      </c>
      <c r="C21" s="20" t="s">
        <v>47</v>
      </c>
      <c r="D21" s="16" t="s">
        <v>48</v>
      </c>
      <c r="E21" s="18" t="s">
        <v>10</v>
      </c>
      <c r="F21" s="32"/>
      <c r="G21" s="32"/>
      <c r="H21" s="32" t="s">
        <v>4051</v>
      </c>
      <c r="I21" s="32" t="s">
        <v>4051</v>
      </c>
      <c r="J21" s="19" t="s">
        <v>4076</v>
      </c>
    </row>
    <row r="22" spans="1:10" x14ac:dyDescent="0.35">
      <c r="A22" s="61">
        <v>102292950</v>
      </c>
      <c r="B22" s="16" t="s">
        <v>7</v>
      </c>
      <c r="C22" s="20" t="s">
        <v>49</v>
      </c>
      <c r="D22" s="16" t="s">
        <v>50</v>
      </c>
      <c r="E22" s="18" t="s">
        <v>10</v>
      </c>
      <c r="F22" s="32"/>
      <c r="G22" s="32"/>
      <c r="H22" s="32" t="s">
        <v>4051</v>
      </c>
      <c r="I22" s="32" t="s">
        <v>4051</v>
      </c>
      <c r="J22" s="19" t="s">
        <v>4077</v>
      </c>
    </row>
    <row r="23" spans="1:10" x14ac:dyDescent="0.35">
      <c r="A23" s="61">
        <v>102292990</v>
      </c>
      <c r="B23" s="16" t="s">
        <v>7</v>
      </c>
      <c r="C23" s="20" t="s">
        <v>51</v>
      </c>
      <c r="D23" s="16" t="s">
        <v>52</v>
      </c>
      <c r="E23" s="18" t="s">
        <v>10</v>
      </c>
      <c r="F23" s="32"/>
      <c r="G23" s="32"/>
      <c r="H23" s="32" t="s">
        <v>4051</v>
      </c>
      <c r="I23" s="32" t="s">
        <v>4051</v>
      </c>
      <c r="J23" s="19" t="s">
        <v>4078</v>
      </c>
    </row>
    <row r="24" spans="1:10" x14ac:dyDescent="0.35">
      <c r="A24" s="61">
        <v>102294100</v>
      </c>
      <c r="B24" s="16" t="s">
        <v>7</v>
      </c>
      <c r="C24" s="20" t="s">
        <v>53</v>
      </c>
      <c r="D24" s="16" t="s">
        <v>54</v>
      </c>
      <c r="E24" s="18" t="s">
        <v>10</v>
      </c>
      <c r="F24" s="32"/>
      <c r="G24" s="32"/>
      <c r="H24" s="32" t="s">
        <v>4051</v>
      </c>
      <c r="I24" s="32" t="s">
        <v>4051</v>
      </c>
      <c r="J24" s="19" t="s">
        <v>4079</v>
      </c>
    </row>
    <row r="25" spans="1:10" x14ac:dyDescent="0.35">
      <c r="A25" s="61">
        <v>102294910</v>
      </c>
      <c r="B25" s="16" t="s">
        <v>7</v>
      </c>
      <c r="C25" s="20" t="s">
        <v>55</v>
      </c>
      <c r="D25" s="16" t="s">
        <v>56</v>
      </c>
      <c r="E25" s="18" t="s">
        <v>10</v>
      </c>
      <c r="F25" s="32"/>
      <c r="G25" s="32"/>
      <c r="H25" s="32" t="s">
        <v>4051</v>
      </c>
      <c r="I25" s="32" t="s">
        <v>4051</v>
      </c>
      <c r="J25" s="19" t="s">
        <v>4080</v>
      </c>
    </row>
    <row r="26" spans="1:10" ht="26" x14ac:dyDescent="0.35">
      <c r="A26" s="61">
        <v>102294920</v>
      </c>
      <c r="B26" s="16" t="s">
        <v>7</v>
      </c>
      <c r="C26" s="20" t="s">
        <v>57</v>
      </c>
      <c r="D26" s="16" t="s">
        <v>58</v>
      </c>
      <c r="E26" s="18" t="s">
        <v>10</v>
      </c>
      <c r="F26" s="32"/>
      <c r="G26" s="32"/>
      <c r="H26" s="32" t="s">
        <v>4051</v>
      </c>
      <c r="I26" s="32" t="s">
        <v>4051</v>
      </c>
      <c r="J26" s="19" t="s">
        <v>4081</v>
      </c>
    </row>
    <row r="27" spans="1:10" x14ac:dyDescent="0.35">
      <c r="A27" s="61">
        <v>102294930</v>
      </c>
      <c r="B27" s="16" t="s">
        <v>7</v>
      </c>
      <c r="C27" s="20" t="s">
        <v>59</v>
      </c>
      <c r="D27" s="16" t="s">
        <v>60</v>
      </c>
      <c r="E27" s="18" t="s">
        <v>10</v>
      </c>
      <c r="F27" s="32"/>
      <c r="G27" s="32"/>
      <c r="H27" s="32" t="s">
        <v>4051</v>
      </c>
      <c r="I27" s="32" t="s">
        <v>4051</v>
      </c>
      <c r="J27" s="19" t="s">
        <v>4082</v>
      </c>
    </row>
    <row r="28" spans="1:10" x14ac:dyDescent="0.35">
      <c r="A28" s="61">
        <v>102294940</v>
      </c>
      <c r="B28" s="16" t="s">
        <v>7</v>
      </c>
      <c r="C28" s="20" t="s">
        <v>61</v>
      </c>
      <c r="D28" s="16" t="s">
        <v>62</v>
      </c>
      <c r="E28" s="18" t="s">
        <v>10</v>
      </c>
      <c r="F28" s="32"/>
      <c r="G28" s="32"/>
      <c r="H28" s="32" t="s">
        <v>4051</v>
      </c>
      <c r="I28" s="32" t="s">
        <v>4051</v>
      </c>
      <c r="J28" s="19" t="s">
        <v>4083</v>
      </c>
    </row>
    <row r="29" spans="1:10" x14ac:dyDescent="0.35">
      <c r="A29" s="61">
        <v>102294950</v>
      </c>
      <c r="B29" s="16" t="s">
        <v>7</v>
      </c>
      <c r="C29" s="20" t="s">
        <v>63</v>
      </c>
      <c r="D29" s="16" t="s">
        <v>64</v>
      </c>
      <c r="E29" s="18" t="s">
        <v>10</v>
      </c>
      <c r="F29" s="32"/>
      <c r="G29" s="32"/>
      <c r="H29" s="32" t="s">
        <v>4051</v>
      </c>
      <c r="I29" s="32" t="s">
        <v>4051</v>
      </c>
      <c r="J29" s="19" t="s">
        <v>4084</v>
      </c>
    </row>
    <row r="30" spans="1:10" x14ac:dyDescent="0.35">
      <c r="A30" s="61">
        <v>102294990</v>
      </c>
      <c r="B30" s="16" t="s">
        <v>7</v>
      </c>
      <c r="C30" s="20" t="s">
        <v>65</v>
      </c>
      <c r="D30" s="16" t="s">
        <v>66</v>
      </c>
      <c r="E30" s="18" t="s">
        <v>10</v>
      </c>
      <c r="F30" s="32"/>
      <c r="G30" s="32"/>
      <c r="H30" s="32" t="s">
        <v>4051</v>
      </c>
      <c r="I30" s="32" t="s">
        <v>4051</v>
      </c>
      <c r="J30" s="19" t="s">
        <v>4085</v>
      </c>
    </row>
    <row r="31" spans="1:10" x14ac:dyDescent="0.35">
      <c r="A31" s="61">
        <v>102295110</v>
      </c>
      <c r="B31" s="16" t="s">
        <v>7</v>
      </c>
      <c r="C31" s="20" t="s">
        <v>67</v>
      </c>
      <c r="D31" s="16" t="s">
        <v>68</v>
      </c>
      <c r="E31" s="18" t="s">
        <v>10</v>
      </c>
      <c r="F31" s="32"/>
      <c r="G31" s="32"/>
      <c r="H31" s="32" t="s">
        <v>4051</v>
      </c>
      <c r="I31" s="32" t="s">
        <v>4051</v>
      </c>
      <c r="J31" s="19" t="s">
        <v>4086</v>
      </c>
    </row>
    <row r="32" spans="1:10" x14ac:dyDescent="0.35">
      <c r="A32" s="61">
        <v>102295190</v>
      </c>
      <c r="B32" s="16" t="s">
        <v>7</v>
      </c>
      <c r="C32" s="20" t="s">
        <v>69</v>
      </c>
      <c r="D32" s="16" t="s">
        <v>70</v>
      </c>
      <c r="E32" s="18" t="s">
        <v>10</v>
      </c>
      <c r="F32" s="32"/>
      <c r="G32" s="32"/>
      <c r="H32" s="32" t="s">
        <v>4051</v>
      </c>
      <c r="I32" s="32" t="s">
        <v>4051</v>
      </c>
      <c r="J32" s="19" t="s">
        <v>4087</v>
      </c>
    </row>
    <row r="33" spans="1:10" ht="26" x14ac:dyDescent="0.35">
      <c r="A33" s="61">
        <v>102295911</v>
      </c>
      <c r="B33" s="16" t="s">
        <v>7</v>
      </c>
      <c r="C33" s="20" t="s">
        <v>71</v>
      </c>
      <c r="D33" s="16" t="s">
        <v>72</v>
      </c>
      <c r="E33" s="18" t="s">
        <v>10</v>
      </c>
      <c r="F33" s="32"/>
      <c r="G33" s="32"/>
      <c r="H33" s="32" t="s">
        <v>4051</v>
      </c>
      <c r="I33" s="32" t="s">
        <v>4051</v>
      </c>
      <c r="J33" s="19" t="s">
        <v>4088</v>
      </c>
    </row>
    <row r="34" spans="1:10" ht="26" x14ac:dyDescent="0.35">
      <c r="A34" s="61">
        <v>102295919</v>
      </c>
      <c r="B34" s="16" t="s">
        <v>7</v>
      </c>
      <c r="C34" s="20" t="s">
        <v>73</v>
      </c>
      <c r="D34" s="16" t="s">
        <v>74</v>
      </c>
      <c r="E34" s="18" t="s">
        <v>10</v>
      </c>
      <c r="F34" s="32"/>
      <c r="G34" s="32"/>
      <c r="H34" s="32" t="s">
        <v>4051</v>
      </c>
      <c r="I34" s="32" t="s">
        <v>4051</v>
      </c>
      <c r="J34" s="19" t="s">
        <v>4089</v>
      </c>
    </row>
    <row r="35" spans="1:10" ht="26" x14ac:dyDescent="0.35">
      <c r="A35" s="61">
        <v>102295921</v>
      </c>
      <c r="B35" s="16" t="s">
        <v>7</v>
      </c>
      <c r="C35" s="20" t="s">
        <v>75</v>
      </c>
      <c r="D35" s="16" t="s">
        <v>76</v>
      </c>
      <c r="E35" s="18" t="s">
        <v>10</v>
      </c>
      <c r="F35" s="32"/>
      <c r="G35" s="32"/>
      <c r="H35" s="32" t="s">
        <v>4051</v>
      </c>
      <c r="I35" s="32" t="s">
        <v>4051</v>
      </c>
      <c r="J35" s="19" t="s">
        <v>4090</v>
      </c>
    </row>
    <row r="36" spans="1:10" x14ac:dyDescent="0.35">
      <c r="A36" s="61">
        <v>102295929</v>
      </c>
      <c r="B36" s="16" t="s">
        <v>7</v>
      </c>
      <c r="C36" s="20" t="s">
        <v>77</v>
      </c>
      <c r="D36" s="16" t="s">
        <v>78</v>
      </c>
      <c r="E36" s="18" t="s">
        <v>10</v>
      </c>
      <c r="F36" s="32"/>
      <c r="G36" s="32"/>
      <c r="H36" s="32" t="s">
        <v>4051</v>
      </c>
      <c r="I36" s="32" t="s">
        <v>4051</v>
      </c>
      <c r="J36" s="19" t="s">
        <v>4091</v>
      </c>
    </row>
    <row r="37" spans="1:10" ht="26" x14ac:dyDescent="0.35">
      <c r="A37" s="61">
        <v>102295931</v>
      </c>
      <c r="B37" s="16" t="s">
        <v>7</v>
      </c>
      <c r="C37" s="20" t="s">
        <v>79</v>
      </c>
      <c r="D37" s="16" t="s">
        <v>80</v>
      </c>
      <c r="E37" s="18" t="s">
        <v>10</v>
      </c>
      <c r="F37" s="32"/>
      <c r="G37" s="32"/>
      <c r="H37" s="32" t="s">
        <v>4051</v>
      </c>
      <c r="I37" s="32" t="s">
        <v>4051</v>
      </c>
      <c r="J37" s="19" t="s">
        <v>4092</v>
      </c>
    </row>
    <row r="38" spans="1:10" x14ac:dyDescent="0.35">
      <c r="A38" s="61">
        <v>102295939</v>
      </c>
      <c r="B38" s="16" t="s">
        <v>7</v>
      </c>
      <c r="C38" s="20" t="s">
        <v>81</v>
      </c>
      <c r="D38" s="16" t="s">
        <v>82</v>
      </c>
      <c r="E38" s="18" t="s">
        <v>10</v>
      </c>
      <c r="F38" s="32"/>
      <c r="G38" s="32"/>
      <c r="H38" s="32" t="s">
        <v>4051</v>
      </c>
      <c r="I38" s="32" t="s">
        <v>4051</v>
      </c>
      <c r="J38" s="19" t="s">
        <v>4093</v>
      </c>
    </row>
    <row r="39" spans="1:10" x14ac:dyDescent="0.35">
      <c r="A39" s="61">
        <v>102295991</v>
      </c>
      <c r="B39" s="16" t="s">
        <v>7</v>
      </c>
      <c r="C39" s="20" t="s">
        <v>83</v>
      </c>
      <c r="D39" s="16" t="s">
        <v>84</v>
      </c>
      <c r="E39" s="18" t="s">
        <v>10</v>
      </c>
      <c r="F39" s="32"/>
      <c r="G39" s="32"/>
      <c r="H39" s="32" t="s">
        <v>4051</v>
      </c>
      <c r="I39" s="32" t="s">
        <v>4051</v>
      </c>
      <c r="J39" s="19" t="s">
        <v>4094</v>
      </c>
    </row>
    <row r="40" spans="1:10" x14ac:dyDescent="0.35">
      <c r="A40" s="61">
        <v>102295999</v>
      </c>
      <c r="B40" s="16" t="s">
        <v>7</v>
      </c>
      <c r="C40" s="20" t="s">
        <v>85</v>
      </c>
      <c r="D40" s="16" t="s">
        <v>86</v>
      </c>
      <c r="E40" s="18" t="s">
        <v>10</v>
      </c>
      <c r="F40" s="32"/>
      <c r="G40" s="32"/>
      <c r="H40" s="32" t="s">
        <v>4051</v>
      </c>
      <c r="I40" s="32" t="s">
        <v>4051</v>
      </c>
      <c r="J40" s="19" t="s">
        <v>4095</v>
      </c>
    </row>
    <row r="41" spans="1:10" x14ac:dyDescent="0.35">
      <c r="A41" s="61">
        <v>102296100</v>
      </c>
      <c r="B41" s="16" t="s">
        <v>7</v>
      </c>
      <c r="C41" s="20" t="s">
        <v>87</v>
      </c>
      <c r="D41" s="16" t="s">
        <v>88</v>
      </c>
      <c r="E41" s="18" t="s">
        <v>10</v>
      </c>
      <c r="F41" s="32"/>
      <c r="G41" s="32"/>
      <c r="H41" s="32" t="s">
        <v>4051</v>
      </c>
      <c r="I41" s="32" t="s">
        <v>4051</v>
      </c>
      <c r="J41" s="19" t="s">
        <v>4096</v>
      </c>
    </row>
    <row r="42" spans="1:10" ht="26" x14ac:dyDescent="0.35">
      <c r="A42" s="61">
        <v>102296910</v>
      </c>
      <c r="B42" s="16" t="s">
        <v>7</v>
      </c>
      <c r="C42" s="20" t="s">
        <v>89</v>
      </c>
      <c r="D42" s="16" t="s">
        <v>90</v>
      </c>
      <c r="E42" s="18" t="s">
        <v>10</v>
      </c>
      <c r="F42" s="32"/>
      <c r="G42" s="32"/>
      <c r="H42" s="32" t="s">
        <v>4051</v>
      </c>
      <c r="I42" s="32" t="s">
        <v>4051</v>
      </c>
      <c r="J42" s="19" t="s">
        <v>4097</v>
      </c>
    </row>
    <row r="43" spans="1:10" x14ac:dyDescent="0.35">
      <c r="A43" s="61">
        <v>102296920</v>
      </c>
      <c r="B43" s="16" t="s">
        <v>7</v>
      </c>
      <c r="C43" s="20" t="s">
        <v>91</v>
      </c>
      <c r="D43" s="16" t="s">
        <v>92</v>
      </c>
      <c r="E43" s="18" t="s">
        <v>10</v>
      </c>
      <c r="F43" s="32"/>
      <c r="G43" s="32"/>
      <c r="H43" s="32" t="s">
        <v>4051</v>
      </c>
      <c r="I43" s="32" t="s">
        <v>4051</v>
      </c>
      <c r="J43" s="19" t="s">
        <v>4098</v>
      </c>
    </row>
    <row r="44" spans="1:10" x14ac:dyDescent="0.35">
      <c r="A44" s="61">
        <v>102296930</v>
      </c>
      <c r="B44" s="16" t="s">
        <v>7</v>
      </c>
      <c r="C44" s="20" t="s">
        <v>93</v>
      </c>
      <c r="D44" s="16" t="s">
        <v>94</v>
      </c>
      <c r="E44" s="18" t="s">
        <v>10</v>
      </c>
      <c r="F44" s="32"/>
      <c r="G44" s="32"/>
      <c r="H44" s="32" t="s">
        <v>4051</v>
      </c>
      <c r="I44" s="32" t="s">
        <v>4051</v>
      </c>
      <c r="J44" s="19" t="s">
        <v>4099</v>
      </c>
    </row>
    <row r="45" spans="1:10" x14ac:dyDescent="0.35">
      <c r="A45" s="61">
        <v>102296990</v>
      </c>
      <c r="B45" s="16" t="s">
        <v>7</v>
      </c>
      <c r="C45" s="20" t="s">
        <v>95</v>
      </c>
      <c r="D45" s="16" t="s">
        <v>96</v>
      </c>
      <c r="E45" s="18" t="s">
        <v>10</v>
      </c>
      <c r="F45" s="32"/>
      <c r="G45" s="32"/>
      <c r="H45" s="32" t="s">
        <v>4051</v>
      </c>
      <c r="I45" s="32" t="s">
        <v>4051</v>
      </c>
      <c r="J45" s="19" t="s">
        <v>4100</v>
      </c>
    </row>
    <row r="46" spans="1:10" x14ac:dyDescent="0.35">
      <c r="A46" s="61">
        <v>102299110</v>
      </c>
      <c r="B46" s="16" t="s">
        <v>7</v>
      </c>
      <c r="C46" s="20" t="s">
        <v>97</v>
      </c>
      <c r="D46" s="16" t="s">
        <v>98</v>
      </c>
      <c r="E46" s="18" t="s">
        <v>10</v>
      </c>
      <c r="F46" s="32"/>
      <c r="G46" s="32"/>
      <c r="H46" s="32" t="s">
        <v>4051</v>
      </c>
      <c r="I46" s="32" t="s">
        <v>4051</v>
      </c>
      <c r="J46" s="19" t="s">
        <v>4101</v>
      </c>
    </row>
    <row r="47" spans="1:10" x14ac:dyDescent="0.35">
      <c r="A47" s="61">
        <v>102299190</v>
      </c>
      <c r="B47" s="16" t="s">
        <v>7</v>
      </c>
      <c r="C47" s="20" t="s">
        <v>99</v>
      </c>
      <c r="D47" s="16" t="s">
        <v>100</v>
      </c>
      <c r="E47" s="18" t="s">
        <v>10</v>
      </c>
      <c r="F47" s="32"/>
      <c r="G47" s="32"/>
      <c r="H47" s="32" t="s">
        <v>4051</v>
      </c>
      <c r="I47" s="32" t="s">
        <v>4051</v>
      </c>
      <c r="J47" s="19" t="s">
        <v>4102</v>
      </c>
    </row>
    <row r="48" spans="1:10" ht="26" x14ac:dyDescent="0.35">
      <c r="A48" s="61">
        <v>102299921</v>
      </c>
      <c r="B48" s="16" t="s">
        <v>7</v>
      </c>
      <c r="C48" s="20" t="s">
        <v>101</v>
      </c>
      <c r="D48" s="16" t="s">
        <v>102</v>
      </c>
      <c r="E48" s="18" t="s">
        <v>10</v>
      </c>
      <c r="F48" s="32"/>
      <c r="G48" s="32"/>
      <c r="H48" s="32" t="s">
        <v>4051</v>
      </c>
      <c r="I48" s="32" t="s">
        <v>4051</v>
      </c>
      <c r="J48" s="19" t="s">
        <v>4103</v>
      </c>
    </row>
    <row r="49" spans="1:10" ht="26" x14ac:dyDescent="0.35">
      <c r="A49" s="61">
        <v>102299929</v>
      </c>
      <c r="B49" s="16" t="s">
        <v>7</v>
      </c>
      <c r="C49" s="20" t="s">
        <v>103</v>
      </c>
      <c r="D49" s="16" t="s">
        <v>104</v>
      </c>
      <c r="E49" s="18" t="s">
        <v>10</v>
      </c>
      <c r="F49" s="32"/>
      <c r="G49" s="32"/>
      <c r="H49" s="32" t="s">
        <v>4051</v>
      </c>
      <c r="I49" s="32" t="s">
        <v>4051</v>
      </c>
      <c r="J49" s="19" t="s">
        <v>4104</v>
      </c>
    </row>
    <row r="50" spans="1:10" x14ac:dyDescent="0.35">
      <c r="A50" s="61">
        <v>102299991</v>
      </c>
      <c r="B50" s="16" t="s">
        <v>7</v>
      </c>
      <c r="C50" s="20" t="s">
        <v>105</v>
      </c>
      <c r="D50" s="16" t="s">
        <v>106</v>
      </c>
      <c r="E50" s="18" t="s">
        <v>10</v>
      </c>
      <c r="F50" s="32"/>
      <c r="G50" s="32"/>
      <c r="H50" s="32" t="s">
        <v>4051</v>
      </c>
      <c r="I50" s="32" t="s">
        <v>4051</v>
      </c>
      <c r="J50" s="19" t="s">
        <v>4105</v>
      </c>
    </row>
    <row r="51" spans="1:10" x14ac:dyDescent="0.35">
      <c r="A51" s="61">
        <v>102299999</v>
      </c>
      <c r="B51" s="16" t="s">
        <v>7</v>
      </c>
      <c r="C51" s="20" t="s">
        <v>107</v>
      </c>
      <c r="D51" s="16" t="s">
        <v>108</v>
      </c>
      <c r="E51" s="18" t="s">
        <v>10</v>
      </c>
      <c r="F51" s="32"/>
      <c r="G51" s="32"/>
      <c r="H51" s="32" t="s">
        <v>4051</v>
      </c>
      <c r="I51" s="32" t="s">
        <v>4051</v>
      </c>
      <c r="J51" s="19" t="s">
        <v>4106</v>
      </c>
    </row>
    <row r="52" spans="1:10" x14ac:dyDescent="0.35">
      <c r="A52" s="61">
        <v>102310000</v>
      </c>
      <c r="B52" s="16" t="s">
        <v>7</v>
      </c>
      <c r="C52" s="20" t="s">
        <v>109</v>
      </c>
      <c r="D52" s="16" t="s">
        <v>110</v>
      </c>
      <c r="E52" s="18" t="s">
        <v>10</v>
      </c>
      <c r="F52" s="32"/>
      <c r="G52" s="32"/>
      <c r="H52" s="32" t="s">
        <v>4051</v>
      </c>
      <c r="I52" s="32" t="s">
        <v>4051</v>
      </c>
      <c r="J52" s="19" t="s">
        <v>4107</v>
      </c>
    </row>
    <row r="53" spans="1:10" x14ac:dyDescent="0.35">
      <c r="A53" s="61">
        <v>102391010</v>
      </c>
      <c r="B53" s="16" t="s">
        <v>7</v>
      </c>
      <c r="C53" s="20" t="s">
        <v>111</v>
      </c>
      <c r="D53" s="16" t="s">
        <v>112</v>
      </c>
      <c r="E53" s="18" t="s">
        <v>10</v>
      </c>
      <c r="F53" s="32"/>
      <c r="G53" s="32"/>
      <c r="H53" s="32" t="s">
        <v>4051</v>
      </c>
      <c r="I53" s="32" t="s">
        <v>4051</v>
      </c>
      <c r="J53" s="19" t="s">
        <v>4108</v>
      </c>
    </row>
    <row r="54" spans="1:10" x14ac:dyDescent="0.35">
      <c r="A54" s="61">
        <v>102391090</v>
      </c>
      <c r="B54" s="16" t="s">
        <v>7</v>
      </c>
      <c r="C54" s="20" t="s">
        <v>113</v>
      </c>
      <c r="D54" s="16" t="s">
        <v>114</v>
      </c>
      <c r="E54" s="18" t="s">
        <v>10</v>
      </c>
      <c r="F54" s="32"/>
      <c r="G54" s="32"/>
      <c r="H54" s="32" t="s">
        <v>4051</v>
      </c>
      <c r="I54" s="32" t="s">
        <v>4051</v>
      </c>
      <c r="J54" s="19" t="s">
        <v>4109</v>
      </c>
    </row>
    <row r="55" spans="1:10" x14ac:dyDescent="0.35">
      <c r="A55" s="61">
        <v>102399000</v>
      </c>
      <c r="B55" s="16" t="s">
        <v>7</v>
      </c>
      <c r="C55" s="20" t="s">
        <v>115</v>
      </c>
      <c r="D55" s="16" t="s">
        <v>116</v>
      </c>
      <c r="E55" s="18" t="s">
        <v>10</v>
      </c>
      <c r="F55" s="32"/>
      <c r="G55" s="32"/>
      <c r="H55" s="32" t="s">
        <v>4051</v>
      </c>
      <c r="I55" s="32" t="s">
        <v>4051</v>
      </c>
      <c r="J55" s="19" t="s">
        <v>4110</v>
      </c>
    </row>
    <row r="56" spans="1:10" x14ac:dyDescent="0.35">
      <c r="A56" s="61">
        <v>102902000</v>
      </c>
      <c r="B56" s="16" t="s">
        <v>7</v>
      </c>
      <c r="C56" s="20" t="s">
        <v>117</v>
      </c>
      <c r="D56" s="16" t="s">
        <v>118</v>
      </c>
      <c r="E56" s="18" t="s">
        <v>10</v>
      </c>
      <c r="F56" s="32"/>
      <c r="G56" s="32"/>
      <c r="H56" s="32" t="s">
        <v>4051</v>
      </c>
      <c r="I56" s="32" t="s">
        <v>4051</v>
      </c>
      <c r="J56" s="19" t="s">
        <v>4111</v>
      </c>
    </row>
    <row r="57" spans="1:10" x14ac:dyDescent="0.35">
      <c r="A57" s="61">
        <v>102909110</v>
      </c>
      <c r="B57" s="16" t="s">
        <v>7</v>
      </c>
      <c r="C57" s="20" t="s">
        <v>119</v>
      </c>
      <c r="D57" s="16" t="s">
        <v>120</v>
      </c>
      <c r="E57" s="18" t="s">
        <v>10</v>
      </c>
      <c r="F57" s="32"/>
      <c r="G57" s="32"/>
      <c r="H57" s="32" t="s">
        <v>4051</v>
      </c>
      <c r="I57" s="32" t="s">
        <v>4051</v>
      </c>
      <c r="J57" s="19" t="s">
        <v>4112</v>
      </c>
    </row>
    <row r="58" spans="1:10" x14ac:dyDescent="0.35">
      <c r="A58" s="61">
        <v>102909190</v>
      </c>
      <c r="B58" s="16" t="s">
        <v>7</v>
      </c>
      <c r="C58" s="20" t="s">
        <v>121</v>
      </c>
      <c r="D58" s="16" t="s">
        <v>122</v>
      </c>
      <c r="E58" s="18" t="s">
        <v>10</v>
      </c>
      <c r="F58" s="32"/>
      <c r="G58" s="32"/>
      <c r="H58" s="32" t="s">
        <v>4051</v>
      </c>
      <c r="I58" s="32" t="s">
        <v>4051</v>
      </c>
      <c r="J58" s="19" t="s">
        <v>4113</v>
      </c>
    </row>
    <row r="59" spans="1:10" x14ac:dyDescent="0.35">
      <c r="A59" s="61">
        <v>102909900</v>
      </c>
      <c r="B59" s="16" t="s">
        <v>7</v>
      </c>
      <c r="C59" s="20" t="s">
        <v>123</v>
      </c>
      <c r="D59" s="16" t="s">
        <v>124</v>
      </c>
      <c r="E59" s="18" t="s">
        <v>10</v>
      </c>
      <c r="F59" s="32"/>
      <c r="G59" s="32"/>
      <c r="H59" s="32" t="s">
        <v>4051</v>
      </c>
      <c r="I59" s="32" t="s">
        <v>4051</v>
      </c>
      <c r="J59" s="19" t="s">
        <v>4114</v>
      </c>
    </row>
    <row r="60" spans="1:10" x14ac:dyDescent="0.35">
      <c r="A60" s="61">
        <v>103100000</v>
      </c>
      <c r="B60" s="16" t="s">
        <v>7</v>
      </c>
      <c r="C60" s="20" t="s">
        <v>125</v>
      </c>
      <c r="D60" s="16" t="s">
        <v>126</v>
      </c>
      <c r="E60" s="18" t="s">
        <v>10</v>
      </c>
      <c r="F60" s="32"/>
      <c r="G60" s="32"/>
      <c r="H60" s="32" t="s">
        <v>4051</v>
      </c>
      <c r="I60" s="32" t="s">
        <v>4051</v>
      </c>
      <c r="J60" s="19" t="s">
        <v>4115</v>
      </c>
    </row>
    <row r="61" spans="1:10" x14ac:dyDescent="0.35">
      <c r="A61" s="61">
        <v>103911000</v>
      </c>
      <c r="B61" s="16" t="s">
        <v>7</v>
      </c>
      <c r="C61" s="20" t="s">
        <v>127</v>
      </c>
      <c r="D61" s="16" t="s">
        <v>128</v>
      </c>
      <c r="E61" s="18" t="s">
        <v>10</v>
      </c>
      <c r="F61" s="32"/>
      <c r="G61" s="32"/>
      <c r="H61" s="32" t="s">
        <v>4051</v>
      </c>
      <c r="I61" s="32" t="s">
        <v>4051</v>
      </c>
      <c r="J61" s="19" t="s">
        <v>4116</v>
      </c>
    </row>
    <row r="62" spans="1:10" x14ac:dyDescent="0.35">
      <c r="A62" s="61">
        <v>103919000</v>
      </c>
      <c r="B62" s="16" t="s">
        <v>7</v>
      </c>
      <c r="C62" s="20" t="s">
        <v>129</v>
      </c>
      <c r="D62" s="16" t="s">
        <v>130</v>
      </c>
      <c r="E62" s="18" t="s">
        <v>10</v>
      </c>
      <c r="F62" s="32"/>
      <c r="G62" s="32"/>
      <c r="H62" s="32" t="s">
        <v>4051</v>
      </c>
      <c r="I62" s="32" t="s">
        <v>4051</v>
      </c>
      <c r="J62" s="19" t="s">
        <v>4117</v>
      </c>
    </row>
    <row r="63" spans="1:10" x14ac:dyDescent="0.35">
      <c r="A63" s="61">
        <v>103921100</v>
      </c>
      <c r="B63" s="16" t="s">
        <v>7</v>
      </c>
      <c r="C63" s="20" t="s">
        <v>131</v>
      </c>
      <c r="D63" s="16" t="s">
        <v>132</v>
      </c>
      <c r="E63" s="18" t="s">
        <v>10</v>
      </c>
      <c r="F63" s="32"/>
      <c r="G63" s="32"/>
      <c r="H63" s="32" t="s">
        <v>4051</v>
      </c>
      <c r="I63" s="32" t="s">
        <v>4051</v>
      </c>
      <c r="J63" s="19" t="s">
        <v>4118</v>
      </c>
    </row>
    <row r="64" spans="1:10" x14ac:dyDescent="0.35">
      <c r="A64" s="61">
        <v>103921900</v>
      </c>
      <c r="B64" s="16" t="s">
        <v>7</v>
      </c>
      <c r="C64" s="20" t="s">
        <v>133</v>
      </c>
      <c r="D64" s="16" t="s">
        <v>134</v>
      </c>
      <c r="E64" s="18" t="s">
        <v>10</v>
      </c>
      <c r="F64" s="32"/>
      <c r="G64" s="32"/>
      <c r="H64" s="32" t="s">
        <v>4051</v>
      </c>
      <c r="I64" s="32" t="s">
        <v>4051</v>
      </c>
      <c r="J64" s="19" t="s">
        <v>4119</v>
      </c>
    </row>
    <row r="65" spans="1:10" x14ac:dyDescent="0.35">
      <c r="A65" s="61">
        <v>103929000</v>
      </c>
      <c r="B65" s="16" t="s">
        <v>7</v>
      </c>
      <c r="C65" s="20" t="s">
        <v>135</v>
      </c>
      <c r="D65" s="16" t="s">
        <v>136</v>
      </c>
      <c r="E65" s="18" t="s">
        <v>10</v>
      </c>
      <c r="F65" s="32"/>
      <c r="G65" s="32"/>
      <c r="H65" s="32" t="s">
        <v>4051</v>
      </c>
      <c r="I65" s="32" t="s">
        <v>4051</v>
      </c>
      <c r="J65" s="19" t="s">
        <v>4120</v>
      </c>
    </row>
    <row r="66" spans="1:10" x14ac:dyDescent="0.35">
      <c r="A66" s="61">
        <v>104101000</v>
      </c>
      <c r="B66" s="16" t="s">
        <v>7</v>
      </c>
      <c r="C66" s="20" t="s">
        <v>137</v>
      </c>
      <c r="D66" s="16" t="s">
        <v>138</v>
      </c>
      <c r="E66" s="18" t="s">
        <v>10</v>
      </c>
      <c r="F66" s="32"/>
      <c r="G66" s="32"/>
      <c r="H66" s="32" t="s">
        <v>4051</v>
      </c>
      <c r="I66" s="32" t="s">
        <v>4051</v>
      </c>
      <c r="J66" s="19" t="s">
        <v>4121</v>
      </c>
    </row>
    <row r="67" spans="1:10" x14ac:dyDescent="0.35">
      <c r="A67" s="61">
        <v>104103000</v>
      </c>
      <c r="B67" s="16" t="s">
        <v>7</v>
      </c>
      <c r="C67" s="20" t="s">
        <v>139</v>
      </c>
      <c r="D67" s="16" t="s">
        <v>140</v>
      </c>
      <c r="E67" s="18" t="s">
        <v>10</v>
      </c>
      <c r="F67" s="32"/>
      <c r="G67" s="32"/>
      <c r="H67" s="32" t="s">
        <v>4051</v>
      </c>
      <c r="I67" s="32" t="s">
        <v>4051</v>
      </c>
      <c r="J67" s="19" t="s">
        <v>4122</v>
      </c>
    </row>
    <row r="68" spans="1:10" x14ac:dyDescent="0.35">
      <c r="A68" s="61">
        <v>104108000</v>
      </c>
      <c r="B68" s="16" t="s">
        <v>7</v>
      </c>
      <c r="C68" s="20" t="s">
        <v>141</v>
      </c>
      <c r="D68" s="16" t="s">
        <v>142</v>
      </c>
      <c r="E68" s="18" t="s">
        <v>10</v>
      </c>
      <c r="F68" s="32"/>
      <c r="G68" s="32"/>
      <c r="H68" s="32" t="s">
        <v>4051</v>
      </c>
      <c r="I68" s="32" t="s">
        <v>4051</v>
      </c>
      <c r="J68" s="19" t="s">
        <v>4123</v>
      </c>
    </row>
    <row r="69" spans="1:10" x14ac:dyDescent="0.35">
      <c r="A69" s="61">
        <v>104201000</v>
      </c>
      <c r="B69" s="16" t="s">
        <v>7</v>
      </c>
      <c r="C69" s="20" t="s">
        <v>143</v>
      </c>
      <c r="D69" s="16" t="s">
        <v>144</v>
      </c>
      <c r="E69" s="18" t="s">
        <v>10</v>
      </c>
      <c r="F69" s="32"/>
      <c r="G69" s="32"/>
      <c r="H69" s="32" t="s">
        <v>4051</v>
      </c>
      <c r="I69" s="32" t="s">
        <v>4051</v>
      </c>
      <c r="J69" s="19" t="s">
        <v>4124</v>
      </c>
    </row>
    <row r="70" spans="1:10" x14ac:dyDescent="0.35">
      <c r="A70" s="61">
        <v>104209000</v>
      </c>
      <c r="B70" s="16" t="s">
        <v>7</v>
      </c>
      <c r="C70" s="20" t="s">
        <v>145</v>
      </c>
      <c r="D70" s="16" t="s">
        <v>146</v>
      </c>
      <c r="E70" s="18" t="s">
        <v>10</v>
      </c>
      <c r="F70" s="32"/>
      <c r="G70" s="32"/>
      <c r="H70" s="32" t="s">
        <v>4051</v>
      </c>
      <c r="I70" s="32" t="s">
        <v>4051</v>
      </c>
      <c r="J70" s="19" t="s">
        <v>4125</v>
      </c>
    </row>
    <row r="71" spans="1:10" x14ac:dyDescent="0.35">
      <c r="A71" s="61">
        <v>105111100</v>
      </c>
      <c r="B71" s="16" t="s">
        <v>7</v>
      </c>
      <c r="C71" s="20" t="s">
        <v>147</v>
      </c>
      <c r="D71" s="16" t="s">
        <v>148</v>
      </c>
      <c r="E71" s="18" t="s">
        <v>10</v>
      </c>
      <c r="F71" s="32"/>
      <c r="G71" s="32"/>
      <c r="H71" s="32" t="s">
        <v>4051</v>
      </c>
      <c r="I71" s="32" t="s">
        <v>4051</v>
      </c>
      <c r="J71" s="19" t="s">
        <v>4126</v>
      </c>
    </row>
    <row r="72" spans="1:10" x14ac:dyDescent="0.35">
      <c r="A72" s="61">
        <v>105111900</v>
      </c>
      <c r="B72" s="16" t="s">
        <v>7</v>
      </c>
      <c r="C72" s="20" t="s">
        <v>149</v>
      </c>
      <c r="D72" s="16" t="s">
        <v>150</v>
      </c>
      <c r="E72" s="18" t="s">
        <v>10</v>
      </c>
      <c r="F72" s="32"/>
      <c r="G72" s="32"/>
      <c r="H72" s="32" t="s">
        <v>4051</v>
      </c>
      <c r="I72" s="32" t="s">
        <v>4051</v>
      </c>
      <c r="J72" s="19" t="s">
        <v>4127</v>
      </c>
    </row>
    <row r="73" spans="1:10" x14ac:dyDescent="0.35">
      <c r="A73" s="61">
        <v>105119100</v>
      </c>
      <c r="B73" s="16" t="s">
        <v>7</v>
      </c>
      <c r="C73" s="20" t="s">
        <v>151</v>
      </c>
      <c r="D73" s="16" t="s">
        <v>152</v>
      </c>
      <c r="E73" s="18" t="s">
        <v>10</v>
      </c>
      <c r="F73" s="32"/>
      <c r="G73" s="32"/>
      <c r="H73" s="32" t="s">
        <v>4051</v>
      </c>
      <c r="I73" s="32" t="s">
        <v>4051</v>
      </c>
      <c r="J73" s="19" t="s">
        <v>4128</v>
      </c>
    </row>
    <row r="74" spans="1:10" x14ac:dyDescent="0.35">
      <c r="A74" s="61">
        <v>105140000</v>
      </c>
      <c r="B74" s="16" t="s">
        <v>7</v>
      </c>
      <c r="C74" s="20" t="s">
        <v>153</v>
      </c>
      <c r="D74" s="16" t="s">
        <v>154</v>
      </c>
      <c r="E74" s="18" t="s">
        <v>10</v>
      </c>
      <c r="F74" s="32"/>
      <c r="G74" s="32"/>
      <c r="H74" s="32" t="s">
        <v>4051</v>
      </c>
      <c r="I74" s="32" t="s">
        <v>4051</v>
      </c>
      <c r="J74" s="19" t="s">
        <v>4129</v>
      </c>
    </row>
    <row r="75" spans="1:10" x14ac:dyDescent="0.35">
      <c r="A75" s="61">
        <v>105150000</v>
      </c>
      <c r="B75" s="16" t="s">
        <v>7</v>
      </c>
      <c r="C75" s="20" t="s">
        <v>155</v>
      </c>
      <c r="D75" s="16" t="s">
        <v>156</v>
      </c>
      <c r="E75" s="18" t="s">
        <v>10</v>
      </c>
      <c r="F75" s="32"/>
      <c r="G75" s="32"/>
      <c r="H75" s="32" t="s">
        <v>4051</v>
      </c>
      <c r="I75" s="32" t="s">
        <v>4051</v>
      </c>
      <c r="J75" s="19" t="s">
        <v>4130</v>
      </c>
    </row>
    <row r="76" spans="1:10" x14ac:dyDescent="0.35">
      <c r="A76" s="61">
        <v>105940000</v>
      </c>
      <c r="B76" s="16" t="s">
        <v>7</v>
      </c>
      <c r="C76" s="20" t="s">
        <v>157</v>
      </c>
      <c r="D76" s="16" t="s">
        <v>158</v>
      </c>
      <c r="E76" s="18" t="s">
        <v>10</v>
      </c>
      <c r="F76" s="32"/>
      <c r="G76" s="32"/>
      <c r="H76" s="32" t="s">
        <v>4051</v>
      </c>
      <c r="I76" s="32" t="s">
        <v>4051</v>
      </c>
      <c r="J76" s="19" t="s">
        <v>4131</v>
      </c>
    </row>
    <row r="77" spans="1:10" x14ac:dyDescent="0.35">
      <c r="A77" s="61">
        <v>105991000</v>
      </c>
      <c r="B77" s="16" t="s">
        <v>7</v>
      </c>
      <c r="C77" s="20" t="s">
        <v>159</v>
      </c>
      <c r="D77" s="16" t="s">
        <v>160</v>
      </c>
      <c r="E77" s="18" t="s">
        <v>10</v>
      </c>
      <c r="F77" s="32"/>
      <c r="G77" s="32"/>
      <c r="H77" s="32" t="s">
        <v>4051</v>
      </c>
      <c r="I77" s="32" t="s">
        <v>4051</v>
      </c>
      <c r="J77" s="19" t="s">
        <v>4132</v>
      </c>
    </row>
    <row r="78" spans="1:10" x14ac:dyDescent="0.35">
      <c r="A78" s="61">
        <v>105992000</v>
      </c>
      <c r="B78" s="16" t="s">
        <v>7</v>
      </c>
      <c r="C78" s="20" t="s">
        <v>161</v>
      </c>
      <c r="D78" s="16" t="s">
        <v>162</v>
      </c>
      <c r="E78" s="18" t="s">
        <v>10</v>
      </c>
      <c r="F78" s="32"/>
      <c r="G78" s="32"/>
      <c r="H78" s="32" t="s">
        <v>4051</v>
      </c>
      <c r="I78" s="32" t="s">
        <v>4051</v>
      </c>
      <c r="J78" s="19" t="s">
        <v>4133</v>
      </c>
    </row>
    <row r="79" spans="1:10" x14ac:dyDescent="0.35">
      <c r="A79" s="61">
        <v>105993000</v>
      </c>
      <c r="B79" s="16" t="s">
        <v>7</v>
      </c>
      <c r="C79" s="20" t="s">
        <v>163</v>
      </c>
      <c r="D79" s="16" t="s">
        <v>164</v>
      </c>
      <c r="E79" s="18" t="s">
        <v>10</v>
      </c>
      <c r="F79" s="32"/>
      <c r="G79" s="32"/>
      <c r="H79" s="32" t="s">
        <v>4051</v>
      </c>
      <c r="I79" s="32" t="s">
        <v>4051</v>
      </c>
      <c r="J79" s="19" t="s">
        <v>4134</v>
      </c>
    </row>
    <row r="80" spans="1:10" x14ac:dyDescent="0.35">
      <c r="A80" s="61">
        <v>105995000</v>
      </c>
      <c r="B80" s="16" t="s">
        <v>7</v>
      </c>
      <c r="C80" s="20" t="s">
        <v>165</v>
      </c>
      <c r="D80" s="16" t="s">
        <v>166</v>
      </c>
      <c r="E80" s="18" t="s">
        <v>10</v>
      </c>
      <c r="F80" s="32"/>
      <c r="G80" s="32"/>
      <c r="H80" s="32" t="s">
        <v>4051</v>
      </c>
      <c r="I80" s="32" t="s">
        <v>4051</v>
      </c>
      <c r="J80" s="19" t="s">
        <v>4135</v>
      </c>
    </row>
    <row r="81" spans="1:10" x14ac:dyDescent="0.35">
      <c r="A81" s="61">
        <v>106110000</v>
      </c>
      <c r="B81" s="16" t="s">
        <v>7</v>
      </c>
      <c r="C81" s="20" t="s">
        <v>167</v>
      </c>
      <c r="D81" s="16" t="s">
        <v>168</v>
      </c>
      <c r="E81" s="18" t="s">
        <v>10</v>
      </c>
      <c r="F81" s="32"/>
      <c r="G81" s="32"/>
      <c r="H81" s="32" t="s">
        <v>4051</v>
      </c>
      <c r="I81" s="32" t="s">
        <v>4051</v>
      </c>
      <c r="J81" s="19" t="s">
        <v>4136</v>
      </c>
    </row>
    <row r="82" spans="1:10" ht="26" x14ac:dyDescent="0.35">
      <c r="A82" s="61">
        <v>106120000</v>
      </c>
      <c r="B82" s="16" t="s">
        <v>7</v>
      </c>
      <c r="C82" s="20" t="s">
        <v>169</v>
      </c>
      <c r="D82" s="16" t="s">
        <v>170</v>
      </c>
      <c r="E82" s="18" t="s">
        <v>10</v>
      </c>
      <c r="F82" s="32"/>
      <c r="G82" s="32"/>
      <c r="H82" s="32" t="s">
        <v>4051</v>
      </c>
      <c r="I82" s="32" t="s">
        <v>4051</v>
      </c>
      <c r="J82" s="19" t="s">
        <v>4137</v>
      </c>
    </row>
    <row r="83" spans="1:10" x14ac:dyDescent="0.35">
      <c r="A83" s="61">
        <v>106130000</v>
      </c>
      <c r="B83" s="16" t="s">
        <v>7</v>
      </c>
      <c r="C83" s="20" t="s">
        <v>171</v>
      </c>
      <c r="D83" s="16" t="s">
        <v>172</v>
      </c>
      <c r="E83" s="18" t="s">
        <v>10</v>
      </c>
      <c r="F83" s="32"/>
      <c r="G83" s="32"/>
      <c r="H83" s="32" t="s">
        <v>4051</v>
      </c>
      <c r="I83" s="32" t="s">
        <v>4051</v>
      </c>
      <c r="J83" s="19" t="s">
        <v>4138</v>
      </c>
    </row>
    <row r="84" spans="1:10" x14ac:dyDescent="0.35">
      <c r="A84" s="61">
        <v>106141000</v>
      </c>
      <c r="B84" s="16" t="s">
        <v>7</v>
      </c>
      <c r="C84" s="20" t="s">
        <v>173</v>
      </c>
      <c r="D84" s="16" t="s">
        <v>174</v>
      </c>
      <c r="E84" s="18" t="s">
        <v>10</v>
      </c>
      <c r="F84" s="32"/>
      <c r="G84" s="32"/>
      <c r="H84" s="32" t="s">
        <v>4051</v>
      </c>
      <c r="I84" s="32" t="s">
        <v>4051</v>
      </c>
      <c r="J84" s="19" t="s">
        <v>4139</v>
      </c>
    </row>
    <row r="85" spans="1:10" x14ac:dyDescent="0.35">
      <c r="A85" s="61">
        <v>106149000</v>
      </c>
      <c r="B85" s="16" t="s">
        <v>7</v>
      </c>
      <c r="C85" s="20" t="s">
        <v>175</v>
      </c>
      <c r="D85" s="16" t="s">
        <v>176</v>
      </c>
      <c r="E85" s="18" t="s">
        <v>10</v>
      </c>
      <c r="F85" s="32"/>
      <c r="G85" s="32"/>
      <c r="H85" s="32" t="s">
        <v>4051</v>
      </c>
      <c r="I85" s="32" t="s">
        <v>4051</v>
      </c>
      <c r="J85" s="19" t="s">
        <v>4140</v>
      </c>
    </row>
    <row r="86" spans="1:10" x14ac:dyDescent="0.35">
      <c r="A86" s="61">
        <v>106190000</v>
      </c>
      <c r="B86" s="16" t="s">
        <v>7</v>
      </c>
      <c r="C86" s="20" t="s">
        <v>177</v>
      </c>
      <c r="D86" s="16" t="s">
        <v>178</v>
      </c>
      <c r="E86" s="18" t="s">
        <v>10</v>
      </c>
      <c r="F86" s="32"/>
      <c r="G86" s="32"/>
      <c r="H86" s="32" t="s">
        <v>4051</v>
      </c>
      <c r="I86" s="32" t="s">
        <v>4051</v>
      </c>
      <c r="J86" s="19" t="s">
        <v>4141</v>
      </c>
    </row>
    <row r="87" spans="1:10" x14ac:dyDescent="0.35">
      <c r="A87" s="61">
        <v>106200000</v>
      </c>
      <c r="B87" s="16" t="s">
        <v>7</v>
      </c>
      <c r="C87" s="20" t="s">
        <v>179</v>
      </c>
      <c r="D87" s="16" t="s">
        <v>180</v>
      </c>
      <c r="E87" s="18" t="s">
        <v>10</v>
      </c>
      <c r="F87" s="32"/>
      <c r="G87" s="32"/>
      <c r="H87" s="32" t="s">
        <v>4051</v>
      </c>
      <c r="I87" s="32" t="s">
        <v>4051</v>
      </c>
      <c r="J87" s="19" t="s">
        <v>4142</v>
      </c>
    </row>
    <row r="88" spans="1:10" x14ac:dyDescent="0.35">
      <c r="A88" s="61">
        <v>106310000</v>
      </c>
      <c r="B88" s="16" t="s">
        <v>7</v>
      </c>
      <c r="C88" s="20" t="s">
        <v>181</v>
      </c>
      <c r="D88" s="16" t="s">
        <v>182</v>
      </c>
      <c r="E88" s="18" t="s">
        <v>10</v>
      </c>
      <c r="F88" s="32"/>
      <c r="G88" s="32"/>
      <c r="H88" s="32" t="s">
        <v>4051</v>
      </c>
      <c r="I88" s="32" t="s">
        <v>4051</v>
      </c>
      <c r="J88" s="19" t="s">
        <v>4143</v>
      </c>
    </row>
    <row r="89" spans="1:10" x14ac:dyDescent="0.35">
      <c r="A89" s="61">
        <v>106320000</v>
      </c>
      <c r="B89" s="16" t="s">
        <v>7</v>
      </c>
      <c r="C89" s="20" t="s">
        <v>183</v>
      </c>
      <c r="D89" s="16" t="s">
        <v>184</v>
      </c>
      <c r="E89" s="18" t="s">
        <v>10</v>
      </c>
      <c r="F89" s="32"/>
      <c r="G89" s="32"/>
      <c r="H89" s="32" t="s">
        <v>4051</v>
      </c>
      <c r="I89" s="32" t="s">
        <v>4051</v>
      </c>
      <c r="J89" s="19" t="s">
        <v>4144</v>
      </c>
    </row>
    <row r="90" spans="1:10" x14ac:dyDescent="0.35">
      <c r="A90" s="61">
        <v>106330000</v>
      </c>
      <c r="B90" s="16" t="s">
        <v>7</v>
      </c>
      <c r="C90" s="20" t="s">
        <v>185</v>
      </c>
      <c r="D90" s="16" t="s">
        <v>186</v>
      </c>
      <c r="E90" s="18" t="s">
        <v>10</v>
      </c>
      <c r="F90" s="32"/>
      <c r="G90" s="32"/>
      <c r="H90" s="32" t="s">
        <v>4051</v>
      </c>
      <c r="I90" s="32" t="s">
        <v>4051</v>
      </c>
      <c r="J90" s="19" t="s">
        <v>4145</v>
      </c>
    </row>
    <row r="91" spans="1:10" x14ac:dyDescent="0.35">
      <c r="A91" s="61">
        <v>106391000</v>
      </c>
      <c r="B91" s="16" t="s">
        <v>7</v>
      </c>
      <c r="C91" s="20" t="s">
        <v>187</v>
      </c>
      <c r="D91" s="16" t="s">
        <v>188</v>
      </c>
      <c r="E91" s="18" t="s">
        <v>10</v>
      </c>
      <c r="F91" s="32"/>
      <c r="G91" s="32"/>
      <c r="H91" s="32" t="s">
        <v>4051</v>
      </c>
      <c r="I91" s="32" t="s">
        <v>4051</v>
      </c>
      <c r="J91" s="19" t="s">
        <v>4146</v>
      </c>
    </row>
    <row r="92" spans="1:10" x14ac:dyDescent="0.35">
      <c r="A92" s="61">
        <v>106398000</v>
      </c>
      <c r="B92" s="16" t="s">
        <v>7</v>
      </c>
      <c r="C92" s="20" t="s">
        <v>189</v>
      </c>
      <c r="D92" s="16" t="s">
        <v>190</v>
      </c>
      <c r="E92" s="18" t="s">
        <v>10</v>
      </c>
      <c r="F92" s="32"/>
      <c r="G92" s="32"/>
      <c r="H92" s="32" t="s">
        <v>4051</v>
      </c>
      <c r="I92" s="32" t="s">
        <v>4051</v>
      </c>
      <c r="J92" s="19" t="s">
        <v>4147</v>
      </c>
    </row>
    <row r="93" spans="1:10" x14ac:dyDescent="0.35">
      <c r="A93" s="61">
        <v>106410000</v>
      </c>
      <c r="B93" s="16" t="s">
        <v>7</v>
      </c>
      <c r="C93" s="20" t="s">
        <v>191</v>
      </c>
      <c r="D93" s="16" t="s">
        <v>192</v>
      </c>
      <c r="E93" s="18" t="s">
        <v>10</v>
      </c>
      <c r="F93" s="32"/>
      <c r="G93" s="32"/>
      <c r="H93" s="32" t="s">
        <v>4051</v>
      </c>
      <c r="I93" s="32" t="s">
        <v>4051</v>
      </c>
      <c r="J93" s="19" t="s">
        <v>4148</v>
      </c>
    </row>
    <row r="94" spans="1:10" x14ac:dyDescent="0.35">
      <c r="A94" s="61">
        <v>106490000</v>
      </c>
      <c r="B94" s="16" t="s">
        <v>7</v>
      </c>
      <c r="C94" s="20" t="s">
        <v>193</v>
      </c>
      <c r="D94" s="16" t="s">
        <v>194</v>
      </c>
      <c r="E94" s="18" t="s">
        <v>10</v>
      </c>
      <c r="F94" s="32"/>
      <c r="G94" s="32"/>
      <c r="H94" s="32" t="s">
        <v>4051</v>
      </c>
      <c r="I94" s="32" t="s">
        <v>4051</v>
      </c>
      <c r="J94" s="19" t="s">
        <v>4149</v>
      </c>
    </row>
    <row r="95" spans="1:10" x14ac:dyDescent="0.35">
      <c r="A95" s="61">
        <v>106900010</v>
      </c>
      <c r="B95" s="16" t="s">
        <v>7</v>
      </c>
      <c r="C95" s="20" t="s">
        <v>195</v>
      </c>
      <c r="D95" s="16" t="s">
        <v>196</v>
      </c>
      <c r="E95" s="18" t="s">
        <v>10</v>
      </c>
      <c r="F95" s="32"/>
      <c r="G95" s="32"/>
      <c r="H95" s="32" t="s">
        <v>4051</v>
      </c>
      <c r="I95" s="32" t="s">
        <v>4051</v>
      </c>
      <c r="J95" s="19" t="s">
        <v>4150</v>
      </c>
    </row>
    <row r="96" spans="1:10" x14ac:dyDescent="0.35">
      <c r="A96" s="61">
        <v>106900019</v>
      </c>
      <c r="B96" s="16" t="s">
        <v>7</v>
      </c>
      <c r="C96" s="20" t="s">
        <v>197</v>
      </c>
      <c r="D96" s="16" t="s">
        <v>198</v>
      </c>
      <c r="E96" s="18" t="s">
        <v>10</v>
      </c>
      <c r="F96" s="32"/>
      <c r="G96" s="32"/>
      <c r="H96" s="32" t="s">
        <v>4051</v>
      </c>
      <c r="I96" s="32" t="s">
        <v>4051</v>
      </c>
      <c r="J96" s="19" t="s">
        <v>4151</v>
      </c>
    </row>
    <row r="97" spans="1:10" x14ac:dyDescent="0.35">
      <c r="A97" s="61">
        <v>106900090</v>
      </c>
      <c r="B97" s="16" t="s">
        <v>7</v>
      </c>
      <c r="C97" s="20" t="s">
        <v>199</v>
      </c>
      <c r="D97" s="16" t="s">
        <v>200</v>
      </c>
      <c r="E97" s="18" t="s">
        <v>10</v>
      </c>
      <c r="F97" s="32"/>
      <c r="G97" s="32"/>
      <c r="H97" s="32" t="s">
        <v>4051</v>
      </c>
      <c r="I97" s="32" t="s">
        <v>4051</v>
      </c>
      <c r="J97" s="19" t="s">
        <v>4152</v>
      </c>
    </row>
    <row r="98" spans="1:10" x14ac:dyDescent="0.35">
      <c r="A98" s="61">
        <v>301110000</v>
      </c>
      <c r="B98" s="16" t="s">
        <v>7</v>
      </c>
      <c r="C98" s="20" t="s">
        <v>982</v>
      </c>
      <c r="D98" s="16" t="s">
        <v>983</v>
      </c>
      <c r="E98" s="18" t="s">
        <v>10</v>
      </c>
      <c r="F98" s="32"/>
      <c r="G98" s="32"/>
      <c r="H98" s="32" t="s">
        <v>4051</v>
      </c>
      <c r="I98" s="32" t="s">
        <v>4051</v>
      </c>
      <c r="J98" s="19" t="s">
        <v>4153</v>
      </c>
    </row>
    <row r="99" spans="1:10" x14ac:dyDescent="0.35">
      <c r="A99" s="61">
        <v>301190000</v>
      </c>
      <c r="B99" s="16" t="s">
        <v>7</v>
      </c>
      <c r="C99" s="20" t="s">
        <v>984</v>
      </c>
      <c r="D99" s="16" t="s">
        <v>985</v>
      </c>
      <c r="E99" s="18" t="s">
        <v>10</v>
      </c>
      <c r="F99" s="32"/>
      <c r="G99" s="32"/>
      <c r="H99" s="32" t="s">
        <v>4051</v>
      </c>
      <c r="I99" s="32" t="s">
        <v>4051</v>
      </c>
      <c r="J99" s="19" t="s">
        <v>4154</v>
      </c>
    </row>
    <row r="100" spans="1:10" x14ac:dyDescent="0.35">
      <c r="A100" s="61">
        <v>301911000</v>
      </c>
      <c r="B100" s="16" t="s">
        <v>7</v>
      </c>
      <c r="C100" s="20" t="s">
        <v>986</v>
      </c>
      <c r="D100" s="16" t="s">
        <v>987</v>
      </c>
      <c r="E100" s="18" t="s">
        <v>10</v>
      </c>
      <c r="F100" s="32"/>
      <c r="G100" s="32"/>
      <c r="H100" s="32" t="s">
        <v>4051</v>
      </c>
      <c r="I100" s="32" t="s">
        <v>4051</v>
      </c>
      <c r="J100" s="19" t="s">
        <v>4155</v>
      </c>
    </row>
    <row r="101" spans="1:10" x14ac:dyDescent="0.35">
      <c r="A101" s="61">
        <v>301919011</v>
      </c>
      <c r="B101" s="16" t="s">
        <v>7</v>
      </c>
      <c r="C101" s="20" t="s">
        <v>988</v>
      </c>
      <c r="D101" s="16" t="s">
        <v>989</v>
      </c>
      <c r="E101" s="18" t="s">
        <v>10</v>
      </c>
      <c r="F101" s="32"/>
      <c r="G101" s="32"/>
      <c r="H101" s="32" t="s">
        <v>4051</v>
      </c>
      <c r="I101" s="32" t="s">
        <v>4051</v>
      </c>
      <c r="J101" s="19" t="s">
        <v>4156</v>
      </c>
    </row>
    <row r="102" spans="1:10" x14ac:dyDescent="0.35">
      <c r="A102" s="61">
        <v>301919019</v>
      </c>
      <c r="B102" s="16" t="s">
        <v>7</v>
      </c>
      <c r="C102" s="20" t="s">
        <v>990</v>
      </c>
      <c r="D102" s="16" t="s">
        <v>991</v>
      </c>
      <c r="E102" s="18" t="s">
        <v>10</v>
      </c>
      <c r="F102" s="32"/>
      <c r="G102" s="32"/>
      <c r="H102" s="32" t="s">
        <v>4051</v>
      </c>
      <c r="I102" s="32" t="s">
        <v>4051</v>
      </c>
      <c r="J102" s="19" t="s">
        <v>4157</v>
      </c>
    </row>
    <row r="103" spans="1:10" x14ac:dyDescent="0.35">
      <c r="A103" s="61">
        <v>301919090</v>
      </c>
      <c r="B103" s="16" t="s">
        <v>7</v>
      </c>
      <c r="C103" s="20" t="s">
        <v>992</v>
      </c>
      <c r="D103" s="16" t="s">
        <v>993</v>
      </c>
      <c r="E103" s="18" t="s">
        <v>10</v>
      </c>
      <c r="F103" s="32"/>
      <c r="G103" s="32"/>
      <c r="H103" s="32" t="s">
        <v>4051</v>
      </c>
      <c r="I103" s="32" t="s">
        <v>4051</v>
      </c>
      <c r="J103" s="19" t="s">
        <v>4158</v>
      </c>
    </row>
    <row r="104" spans="1:10" x14ac:dyDescent="0.35">
      <c r="A104" s="61">
        <v>301921000</v>
      </c>
      <c r="B104" s="16" t="s">
        <v>7</v>
      </c>
      <c r="C104" s="20" t="s">
        <v>994</v>
      </c>
      <c r="D104" s="16" t="s">
        <v>995</v>
      </c>
      <c r="E104" s="18" t="s">
        <v>10</v>
      </c>
      <c r="F104" s="32"/>
      <c r="G104" s="32"/>
      <c r="H104" s="32" t="s">
        <v>4051</v>
      </c>
      <c r="I104" s="32" t="s">
        <v>4051</v>
      </c>
      <c r="J104" s="19" t="s">
        <v>4159</v>
      </c>
    </row>
    <row r="105" spans="1:10" x14ac:dyDescent="0.35">
      <c r="A105" s="61">
        <v>301923000</v>
      </c>
      <c r="B105" s="16" t="s">
        <v>7</v>
      </c>
      <c r="C105" s="20" t="s">
        <v>996</v>
      </c>
      <c r="D105" s="16" t="s">
        <v>997</v>
      </c>
      <c r="E105" s="18" t="s">
        <v>10</v>
      </c>
      <c r="F105" s="32"/>
      <c r="G105" s="32"/>
      <c r="H105" s="32" t="s">
        <v>4051</v>
      </c>
      <c r="I105" s="32" t="s">
        <v>4051</v>
      </c>
      <c r="J105" s="19" t="s">
        <v>4160</v>
      </c>
    </row>
    <row r="106" spans="1:10" x14ac:dyDescent="0.35">
      <c r="A106" s="61">
        <v>301929000</v>
      </c>
      <c r="B106" s="16" t="s">
        <v>7</v>
      </c>
      <c r="C106" s="20" t="s">
        <v>998</v>
      </c>
      <c r="D106" s="16" t="s">
        <v>999</v>
      </c>
      <c r="E106" s="18" t="s">
        <v>10</v>
      </c>
      <c r="F106" s="32"/>
      <c r="G106" s="32"/>
      <c r="H106" s="32" t="s">
        <v>4051</v>
      </c>
      <c r="I106" s="32" t="s">
        <v>4051</v>
      </c>
      <c r="J106" s="19" t="s">
        <v>4161</v>
      </c>
    </row>
    <row r="107" spans="1:10" x14ac:dyDescent="0.35">
      <c r="A107" s="61">
        <v>301930000</v>
      </c>
      <c r="B107" s="16" t="s">
        <v>7</v>
      </c>
      <c r="C107" s="20" t="s">
        <v>1000</v>
      </c>
      <c r="D107" s="16" t="s">
        <v>1001</v>
      </c>
      <c r="E107" s="18" t="s">
        <v>10</v>
      </c>
      <c r="F107" s="32"/>
      <c r="G107" s="32"/>
      <c r="H107" s="32" t="s">
        <v>4051</v>
      </c>
      <c r="I107" s="32" t="s">
        <v>4051</v>
      </c>
      <c r="J107" s="19" t="s">
        <v>4162</v>
      </c>
    </row>
    <row r="108" spans="1:10" x14ac:dyDescent="0.35">
      <c r="A108" s="61">
        <v>301941000</v>
      </c>
      <c r="B108" s="16" t="s">
        <v>7</v>
      </c>
      <c r="C108" s="20" t="s">
        <v>1002</v>
      </c>
      <c r="D108" s="16" t="s">
        <v>1003</v>
      </c>
      <c r="E108" s="18" t="s">
        <v>10</v>
      </c>
      <c r="F108" s="32"/>
      <c r="G108" s="32"/>
      <c r="H108" s="32" t="s">
        <v>4051</v>
      </c>
      <c r="I108" s="32" t="s">
        <v>4051</v>
      </c>
      <c r="J108" s="19" t="s">
        <v>4163</v>
      </c>
    </row>
    <row r="109" spans="1:10" x14ac:dyDescent="0.35">
      <c r="A109" s="61">
        <v>301949000</v>
      </c>
      <c r="B109" s="16" t="s">
        <v>7</v>
      </c>
      <c r="C109" s="20" t="s">
        <v>1004</v>
      </c>
      <c r="D109" s="16" t="s">
        <v>1005</v>
      </c>
      <c r="E109" s="18" t="s">
        <v>10</v>
      </c>
      <c r="F109" s="32"/>
      <c r="G109" s="32"/>
      <c r="H109" s="32" t="s">
        <v>4051</v>
      </c>
      <c r="I109" s="32" t="s">
        <v>4051</v>
      </c>
      <c r="J109" s="19" t="s">
        <v>4164</v>
      </c>
    </row>
    <row r="110" spans="1:10" x14ac:dyDescent="0.35">
      <c r="A110" s="61">
        <v>301950000</v>
      </c>
      <c r="B110" s="16" t="s">
        <v>7</v>
      </c>
      <c r="C110" s="20" t="s">
        <v>1006</v>
      </c>
      <c r="D110" s="16" t="s">
        <v>1007</v>
      </c>
      <c r="E110" s="18" t="s">
        <v>10</v>
      </c>
      <c r="F110" s="32"/>
      <c r="G110" s="32"/>
      <c r="H110" s="32" t="s">
        <v>4051</v>
      </c>
      <c r="I110" s="32" t="s">
        <v>4051</v>
      </c>
      <c r="J110" s="19" t="s">
        <v>4165</v>
      </c>
    </row>
    <row r="111" spans="1:10" x14ac:dyDescent="0.35">
      <c r="A111" s="61">
        <v>301991140</v>
      </c>
      <c r="B111" s="16" t="s">
        <v>7</v>
      </c>
      <c r="C111" s="20" t="s">
        <v>1008</v>
      </c>
      <c r="D111" s="16" t="s">
        <v>1009</v>
      </c>
      <c r="E111" s="18" t="s">
        <v>10</v>
      </c>
      <c r="F111" s="32"/>
      <c r="G111" s="32"/>
      <c r="H111" s="32" t="s">
        <v>4051</v>
      </c>
      <c r="I111" s="32" t="s">
        <v>4051</v>
      </c>
      <c r="J111" s="19" t="s">
        <v>4166</v>
      </c>
    </row>
    <row r="112" spans="1:10" x14ac:dyDescent="0.35">
      <c r="A112" s="61">
        <v>301991180</v>
      </c>
      <c r="B112" s="16" t="s">
        <v>7</v>
      </c>
      <c r="C112" s="20" t="s">
        <v>1010</v>
      </c>
      <c r="D112" s="16" t="s">
        <v>1011</v>
      </c>
      <c r="E112" s="18" t="s">
        <v>10</v>
      </c>
      <c r="F112" s="32"/>
      <c r="G112" s="32"/>
      <c r="H112" s="32" t="s">
        <v>4051</v>
      </c>
      <c r="I112" s="32" t="s">
        <v>4051</v>
      </c>
      <c r="J112" s="19" t="s">
        <v>4167</v>
      </c>
    </row>
    <row r="113" spans="1:10" x14ac:dyDescent="0.35">
      <c r="A113" s="61">
        <v>301991700</v>
      </c>
      <c r="B113" s="16" t="s">
        <v>7</v>
      </c>
      <c r="C113" s="20" t="s">
        <v>1012</v>
      </c>
      <c r="D113" s="16" t="s">
        <v>1013</v>
      </c>
      <c r="E113" s="18" t="s">
        <v>10</v>
      </c>
      <c r="F113" s="32"/>
      <c r="G113" s="32"/>
      <c r="H113" s="32" t="s">
        <v>4051</v>
      </c>
      <c r="I113" s="32" t="s">
        <v>4051</v>
      </c>
      <c r="J113" s="19" t="s">
        <v>4168</v>
      </c>
    </row>
    <row r="114" spans="1:10" x14ac:dyDescent="0.35">
      <c r="A114" s="61">
        <v>301998510</v>
      </c>
      <c r="B114" s="16" t="s">
        <v>7</v>
      </c>
      <c r="C114" s="20" t="s">
        <v>1014</v>
      </c>
      <c r="D114" s="16" t="s">
        <v>1015</v>
      </c>
      <c r="E114" s="18" t="s">
        <v>10</v>
      </c>
      <c r="F114" s="32"/>
      <c r="G114" s="32"/>
      <c r="H114" s="32" t="s">
        <v>4051</v>
      </c>
      <c r="I114" s="32" t="s">
        <v>4051</v>
      </c>
      <c r="J114" s="19" t="s">
        <v>4169</v>
      </c>
    </row>
    <row r="115" spans="1:10" x14ac:dyDescent="0.35">
      <c r="A115" s="61">
        <v>301998522</v>
      </c>
      <c r="B115" s="16" t="s">
        <v>7</v>
      </c>
      <c r="C115" s="20" t="s">
        <v>1016</v>
      </c>
      <c r="D115" s="16" t="s">
        <v>1017</v>
      </c>
      <c r="E115" s="18" t="s">
        <v>10</v>
      </c>
      <c r="F115" s="32"/>
      <c r="G115" s="32"/>
      <c r="H115" s="32" t="s">
        <v>4051</v>
      </c>
      <c r="I115" s="32" t="s">
        <v>4051</v>
      </c>
      <c r="J115" s="19" t="s">
        <v>4170</v>
      </c>
    </row>
    <row r="116" spans="1:10" x14ac:dyDescent="0.35">
      <c r="A116" s="61">
        <v>301998530</v>
      </c>
      <c r="B116" s="16" t="s">
        <v>7</v>
      </c>
      <c r="C116" s="20" t="s">
        <v>1018</v>
      </c>
      <c r="D116" s="16" t="s">
        <v>1019</v>
      </c>
      <c r="E116" s="18" t="s">
        <v>10</v>
      </c>
      <c r="F116" s="32"/>
      <c r="G116" s="32"/>
      <c r="H116" s="32" t="s">
        <v>4051</v>
      </c>
      <c r="I116" s="32" t="s">
        <v>4051</v>
      </c>
      <c r="J116" s="19" t="s">
        <v>4171</v>
      </c>
    </row>
    <row r="117" spans="1:10" x14ac:dyDescent="0.35">
      <c r="A117" s="61">
        <v>301998540</v>
      </c>
      <c r="B117" s="16" t="s">
        <v>7</v>
      </c>
      <c r="C117" s="20" t="s">
        <v>1020</v>
      </c>
      <c r="D117" s="16" t="s">
        <v>1021</v>
      </c>
      <c r="E117" s="18" t="s">
        <v>10</v>
      </c>
      <c r="F117" s="32"/>
      <c r="G117" s="32"/>
      <c r="H117" s="32" t="s">
        <v>4051</v>
      </c>
      <c r="I117" s="32" t="s">
        <v>4051</v>
      </c>
      <c r="J117" s="19" t="s">
        <v>4172</v>
      </c>
    </row>
    <row r="118" spans="1:10" x14ac:dyDescent="0.35">
      <c r="A118" s="61">
        <v>301998550</v>
      </c>
      <c r="B118" s="16" t="s">
        <v>7</v>
      </c>
      <c r="C118" s="20" t="s">
        <v>1022</v>
      </c>
      <c r="D118" s="16" t="s">
        <v>1023</v>
      </c>
      <c r="E118" s="18" t="s">
        <v>10</v>
      </c>
      <c r="F118" s="32"/>
      <c r="G118" s="32"/>
      <c r="H118" s="32" t="s">
        <v>4051</v>
      </c>
      <c r="I118" s="32" t="s">
        <v>4051</v>
      </c>
      <c r="J118" s="19" t="s">
        <v>4173</v>
      </c>
    </row>
    <row r="119" spans="1:10" x14ac:dyDescent="0.35">
      <c r="A119" s="61">
        <v>301998560</v>
      </c>
      <c r="B119" s="16" t="s">
        <v>7</v>
      </c>
      <c r="C119" s="20" t="s">
        <v>1024</v>
      </c>
      <c r="D119" s="16" t="s">
        <v>1025</v>
      </c>
      <c r="E119" s="18" t="s">
        <v>10</v>
      </c>
      <c r="F119" s="32"/>
      <c r="G119" s="32"/>
      <c r="H119" s="32" t="s">
        <v>4051</v>
      </c>
      <c r="I119" s="32" t="s">
        <v>4051</v>
      </c>
      <c r="J119" s="19" t="s">
        <v>4174</v>
      </c>
    </row>
    <row r="120" spans="1:10" x14ac:dyDescent="0.35">
      <c r="A120" s="61">
        <v>301998570</v>
      </c>
      <c r="B120" s="16" t="s">
        <v>7</v>
      </c>
      <c r="C120" s="20" t="s">
        <v>1026</v>
      </c>
      <c r="D120" s="16" t="s">
        <v>1027</v>
      </c>
      <c r="E120" s="18" t="s">
        <v>10</v>
      </c>
      <c r="F120" s="32"/>
      <c r="G120" s="32"/>
      <c r="H120" s="32" t="s">
        <v>4051</v>
      </c>
      <c r="I120" s="32" t="s">
        <v>4051</v>
      </c>
      <c r="J120" s="19" t="s">
        <v>4175</v>
      </c>
    </row>
    <row r="121" spans="1:10" x14ac:dyDescent="0.35">
      <c r="A121" s="61">
        <v>301998575</v>
      </c>
      <c r="B121" s="16" t="s">
        <v>7</v>
      </c>
      <c r="C121" s="20" t="s">
        <v>1028</v>
      </c>
      <c r="D121" s="16" t="s">
        <v>1029</v>
      </c>
      <c r="E121" s="18" t="s">
        <v>10</v>
      </c>
      <c r="F121" s="32"/>
      <c r="G121" s="32"/>
      <c r="H121" s="32" t="s">
        <v>4051</v>
      </c>
      <c r="I121" s="32" t="s">
        <v>4051</v>
      </c>
      <c r="J121" s="19" t="s">
        <v>4176</v>
      </c>
    </row>
    <row r="122" spans="1:10" x14ac:dyDescent="0.35">
      <c r="A122" s="61">
        <v>301998580</v>
      </c>
      <c r="B122" s="16" t="s">
        <v>7</v>
      </c>
      <c r="C122" s="20" t="s">
        <v>1030</v>
      </c>
      <c r="D122" s="16" t="s">
        <v>1031</v>
      </c>
      <c r="E122" s="18" t="s">
        <v>10</v>
      </c>
      <c r="F122" s="32"/>
      <c r="G122" s="32"/>
      <c r="H122" s="32" t="s">
        <v>4051</v>
      </c>
      <c r="I122" s="32" t="s">
        <v>4051</v>
      </c>
      <c r="J122" s="19" t="s">
        <v>4177</v>
      </c>
    </row>
    <row r="123" spans="1:10" x14ac:dyDescent="0.35">
      <c r="A123" s="61">
        <v>301998590</v>
      </c>
      <c r="B123" s="16" t="s">
        <v>7</v>
      </c>
      <c r="C123" s="20" t="s">
        <v>1032</v>
      </c>
      <c r="D123" s="16" t="s">
        <v>1033</v>
      </c>
      <c r="E123" s="18" t="s">
        <v>10</v>
      </c>
      <c r="F123" s="32"/>
      <c r="G123" s="32"/>
      <c r="H123" s="32" t="s">
        <v>4051</v>
      </c>
      <c r="I123" s="32" t="s">
        <v>4051</v>
      </c>
      <c r="J123" s="19" t="s">
        <v>4178</v>
      </c>
    </row>
    <row r="124" spans="1:10" x14ac:dyDescent="0.35">
      <c r="A124" s="62">
        <v>307111090</v>
      </c>
      <c r="B124" s="16" t="s">
        <v>7</v>
      </c>
      <c r="C124" s="24" t="s">
        <v>2561</v>
      </c>
      <c r="D124" s="16" t="s">
        <v>2562</v>
      </c>
      <c r="E124" s="18" t="s">
        <v>10</v>
      </c>
      <c r="F124" s="32"/>
      <c r="G124" s="32"/>
      <c r="H124" s="32" t="s">
        <v>4051</v>
      </c>
      <c r="I124" s="32" t="s">
        <v>4051</v>
      </c>
      <c r="J124" s="19" t="s">
        <v>4179</v>
      </c>
    </row>
    <row r="125" spans="1:10" x14ac:dyDescent="0.35">
      <c r="A125" s="62">
        <v>307319090</v>
      </c>
      <c r="B125" s="16" t="s">
        <v>7</v>
      </c>
      <c r="C125" s="24" t="s">
        <v>2606</v>
      </c>
      <c r="D125" s="16" t="s">
        <v>2607</v>
      </c>
      <c r="E125" s="18" t="s">
        <v>10</v>
      </c>
      <c r="F125" s="32"/>
      <c r="G125" s="32"/>
      <c r="H125" s="32" t="s">
        <v>4051</v>
      </c>
      <c r="I125" s="32" t="s">
        <v>4051</v>
      </c>
      <c r="J125" s="19" t="s">
        <v>4180</v>
      </c>
    </row>
    <row r="126" spans="1:10" x14ac:dyDescent="0.35">
      <c r="A126" s="62">
        <v>407110000</v>
      </c>
      <c r="B126" s="16" t="s">
        <v>7</v>
      </c>
      <c r="C126" s="24" t="s">
        <v>3163</v>
      </c>
      <c r="D126" s="16" t="s">
        <v>3164</v>
      </c>
      <c r="E126" s="18" t="s">
        <v>10</v>
      </c>
      <c r="F126" s="32"/>
      <c r="G126" s="32"/>
      <c r="H126" s="32" t="s">
        <v>4051</v>
      </c>
      <c r="I126" s="32" t="s">
        <v>4051</v>
      </c>
      <c r="J126" s="19" t="s">
        <v>4181</v>
      </c>
    </row>
    <row r="127" spans="1:10" x14ac:dyDescent="0.35">
      <c r="A127" s="62">
        <v>407191100</v>
      </c>
      <c r="B127" s="16" t="s">
        <v>7</v>
      </c>
      <c r="C127" s="24" t="s">
        <v>3165</v>
      </c>
      <c r="D127" s="16" t="s">
        <v>3166</v>
      </c>
      <c r="E127" s="18" t="s">
        <v>10</v>
      </c>
      <c r="F127" s="32"/>
      <c r="G127" s="32"/>
      <c r="H127" s="32" t="s">
        <v>4051</v>
      </c>
      <c r="I127" s="32" t="s">
        <v>4051</v>
      </c>
      <c r="J127" s="19" t="s">
        <v>4182</v>
      </c>
    </row>
    <row r="128" spans="1:10" x14ac:dyDescent="0.35">
      <c r="A128" s="62">
        <v>407191900</v>
      </c>
      <c r="B128" s="16" t="s">
        <v>7</v>
      </c>
      <c r="C128" s="24" t="s">
        <v>3167</v>
      </c>
      <c r="D128" s="16" t="s">
        <v>3168</v>
      </c>
      <c r="E128" s="18" t="s">
        <v>10</v>
      </c>
      <c r="F128" s="32"/>
      <c r="G128" s="32"/>
      <c r="H128" s="32" t="s">
        <v>4051</v>
      </c>
      <c r="I128" s="32" t="s">
        <v>4051</v>
      </c>
      <c r="J128" s="19" t="s">
        <v>4183</v>
      </c>
    </row>
    <row r="129" spans="1:10" x14ac:dyDescent="0.35">
      <c r="A129" s="62">
        <v>407199000</v>
      </c>
      <c r="B129" s="16" t="s">
        <v>7</v>
      </c>
      <c r="C129" s="24" t="s">
        <v>3169</v>
      </c>
      <c r="D129" s="16" t="s">
        <v>3170</v>
      </c>
      <c r="E129" s="18" t="s">
        <v>10</v>
      </c>
      <c r="F129" s="32"/>
      <c r="G129" s="32"/>
      <c r="H129" s="32" t="s">
        <v>4051</v>
      </c>
      <c r="I129" s="32" t="s">
        <v>4051</v>
      </c>
      <c r="J129" s="19" t="s">
        <v>4184</v>
      </c>
    </row>
    <row r="130" spans="1:10" x14ac:dyDescent="0.35">
      <c r="A130" s="62">
        <v>511100000</v>
      </c>
      <c r="B130" s="16" t="s">
        <v>7</v>
      </c>
      <c r="C130" s="24" t="s">
        <v>3236</v>
      </c>
      <c r="D130" s="16" t="s">
        <v>3237</v>
      </c>
      <c r="E130" s="18" t="s">
        <v>10</v>
      </c>
      <c r="F130" s="32"/>
      <c r="G130" s="32"/>
      <c r="H130" s="32" t="s">
        <v>4051</v>
      </c>
      <c r="I130" s="32" t="s">
        <v>4051</v>
      </c>
      <c r="J130" s="19" t="s">
        <v>4185</v>
      </c>
    </row>
    <row r="131" spans="1:10" x14ac:dyDescent="0.35">
      <c r="A131" s="62">
        <v>511998510</v>
      </c>
      <c r="B131" s="16" t="s">
        <v>7</v>
      </c>
      <c r="C131" s="24" t="s">
        <v>3248</v>
      </c>
      <c r="D131" s="16" t="s">
        <v>3249</v>
      </c>
      <c r="E131" s="18" t="s">
        <v>10</v>
      </c>
      <c r="F131" s="32"/>
      <c r="G131" s="32"/>
      <c r="H131" s="32" t="s">
        <v>4051</v>
      </c>
      <c r="I131" s="32" t="s">
        <v>4051</v>
      </c>
      <c r="J131" s="19" t="s">
        <v>4186</v>
      </c>
    </row>
    <row r="132" spans="1:10" x14ac:dyDescent="0.35">
      <c r="A132" s="62">
        <v>511998520</v>
      </c>
      <c r="B132" s="16" t="s">
        <v>7</v>
      </c>
      <c r="C132" s="24" t="s">
        <v>3250</v>
      </c>
      <c r="D132" s="16" t="s">
        <v>3251</v>
      </c>
      <c r="E132" s="18" t="s">
        <v>10</v>
      </c>
      <c r="F132" s="32"/>
      <c r="G132" s="32"/>
      <c r="H132" s="32" t="s">
        <v>4051</v>
      </c>
      <c r="I132" s="32" t="s">
        <v>4051</v>
      </c>
      <c r="J132" s="19" t="s">
        <v>4187</v>
      </c>
    </row>
    <row r="133" spans="1:10" ht="26" x14ac:dyDescent="0.35">
      <c r="A133" s="62">
        <v>307119090</v>
      </c>
      <c r="B133" s="16" t="s">
        <v>2565</v>
      </c>
      <c r="C133" s="24" t="s">
        <v>2566</v>
      </c>
      <c r="D133" s="16" t="s">
        <v>2567</v>
      </c>
      <c r="E133" s="18" t="s">
        <v>10</v>
      </c>
      <c r="F133" s="32"/>
      <c r="G133" s="32"/>
      <c r="H133" s="32" t="s">
        <v>4051</v>
      </c>
      <c r="I133" s="32" t="s">
        <v>4051</v>
      </c>
      <c r="J133" s="19" t="s">
        <v>4188</v>
      </c>
    </row>
    <row r="134" spans="1:10" x14ac:dyDescent="0.35">
      <c r="A134" s="62">
        <v>307211019</v>
      </c>
      <c r="B134" s="16" t="s">
        <v>2565</v>
      </c>
      <c r="C134" s="24" t="s">
        <v>2576</v>
      </c>
      <c r="D134" s="16" t="s">
        <v>2577</v>
      </c>
      <c r="E134" s="18" t="s">
        <v>10</v>
      </c>
      <c r="F134" s="32"/>
      <c r="G134" s="32"/>
      <c r="H134" s="32" t="s">
        <v>4051</v>
      </c>
      <c r="I134" s="32" t="s">
        <v>4051</v>
      </c>
      <c r="J134" s="19" t="s">
        <v>4189</v>
      </c>
    </row>
    <row r="135" spans="1:10" ht="26" x14ac:dyDescent="0.35">
      <c r="A135" s="62">
        <v>307211099</v>
      </c>
      <c r="B135" s="16" t="s">
        <v>2565</v>
      </c>
      <c r="C135" s="24" t="s">
        <v>2580</v>
      </c>
      <c r="D135" s="16" t="s">
        <v>2581</v>
      </c>
      <c r="E135" s="18" t="s">
        <v>10</v>
      </c>
      <c r="F135" s="32"/>
      <c r="G135" s="32"/>
      <c r="H135" s="32" t="s">
        <v>4051</v>
      </c>
      <c r="I135" s="32" t="s">
        <v>4051</v>
      </c>
      <c r="J135" s="19" t="s">
        <v>4190</v>
      </c>
    </row>
    <row r="136" spans="1:10" x14ac:dyDescent="0.35">
      <c r="A136" s="62">
        <v>307219090</v>
      </c>
      <c r="B136" s="16" t="s">
        <v>2565</v>
      </c>
      <c r="C136" s="24" t="s">
        <v>2584</v>
      </c>
      <c r="D136" s="16" t="s">
        <v>2585</v>
      </c>
      <c r="E136" s="18" t="s">
        <v>10</v>
      </c>
      <c r="F136" s="32"/>
      <c r="G136" s="32"/>
      <c r="H136" s="32" t="s">
        <v>4051</v>
      </c>
      <c r="I136" s="32" t="s">
        <v>4051</v>
      </c>
      <c r="J136" s="19" t="s">
        <v>4191</v>
      </c>
    </row>
    <row r="137" spans="1:10" x14ac:dyDescent="0.35">
      <c r="A137" s="62">
        <v>307311090</v>
      </c>
      <c r="B137" s="16" t="s">
        <v>2565</v>
      </c>
      <c r="C137" s="24" t="s">
        <v>2602</v>
      </c>
      <c r="D137" s="16" t="s">
        <v>2603</v>
      </c>
      <c r="E137" s="18" t="s">
        <v>10</v>
      </c>
      <c r="F137" s="32"/>
      <c r="G137" s="32"/>
      <c r="H137" s="32" t="s">
        <v>4051</v>
      </c>
      <c r="I137" s="32" t="s">
        <v>4051</v>
      </c>
      <c r="J137" s="19" t="s">
        <v>4192</v>
      </c>
    </row>
    <row r="138" spans="1:10" x14ac:dyDescent="0.35">
      <c r="A138" s="62">
        <v>307710090</v>
      </c>
      <c r="B138" s="16" t="s">
        <v>2565</v>
      </c>
      <c r="C138" s="24" t="s">
        <v>2700</v>
      </c>
      <c r="D138" s="16" t="s">
        <v>2701</v>
      </c>
      <c r="E138" s="18" t="s">
        <v>10</v>
      </c>
      <c r="F138" s="32"/>
      <c r="G138" s="32"/>
      <c r="H138" s="32" t="s">
        <v>4051</v>
      </c>
      <c r="I138" s="32" t="s">
        <v>4051</v>
      </c>
      <c r="J138" s="19" t="s">
        <v>4193</v>
      </c>
    </row>
    <row r="139" spans="1:10" x14ac:dyDescent="0.35">
      <c r="A139" s="62">
        <v>307810090</v>
      </c>
      <c r="B139" s="16" t="s">
        <v>2565</v>
      </c>
      <c r="C139" s="24" t="s">
        <v>2712</v>
      </c>
      <c r="D139" s="16" t="s">
        <v>2713</v>
      </c>
      <c r="E139" s="18" t="s">
        <v>10</v>
      </c>
      <c r="F139" s="32"/>
      <c r="G139" s="32"/>
      <c r="H139" s="32" t="s">
        <v>4051</v>
      </c>
      <c r="I139" s="32" t="s">
        <v>4051</v>
      </c>
      <c r="J139" s="19" t="s">
        <v>4194</v>
      </c>
    </row>
    <row r="140" spans="1:10" x14ac:dyDescent="0.35">
      <c r="A140" s="62">
        <v>307910099</v>
      </c>
      <c r="B140" s="16" t="s">
        <v>2565</v>
      </c>
      <c r="C140" s="24" t="s">
        <v>2732</v>
      </c>
      <c r="D140" s="16" t="s">
        <v>2733</v>
      </c>
      <c r="E140" s="18" t="s">
        <v>10</v>
      </c>
      <c r="F140" s="32"/>
      <c r="G140" s="32"/>
      <c r="H140" s="32" t="s">
        <v>4051</v>
      </c>
      <c r="I140" s="32" t="s">
        <v>4051</v>
      </c>
      <c r="J140" s="19" t="s">
        <v>4195</v>
      </c>
    </row>
    <row r="141" spans="1:10" ht="26" x14ac:dyDescent="0.35">
      <c r="A141" s="62">
        <v>306355000</v>
      </c>
      <c r="B141" s="16" t="s">
        <v>2457</v>
      </c>
      <c r="C141" s="24" t="s">
        <v>2458</v>
      </c>
      <c r="D141" s="16" t="s">
        <v>2459</v>
      </c>
      <c r="E141" s="18" t="s">
        <v>3988</v>
      </c>
      <c r="F141" s="32"/>
      <c r="G141" s="32"/>
      <c r="H141" s="32" t="s">
        <v>4051</v>
      </c>
      <c r="I141" s="32" t="s">
        <v>4051</v>
      </c>
      <c r="J141" s="19" t="s">
        <v>4196</v>
      </c>
    </row>
    <row r="142" spans="1:10" ht="26" x14ac:dyDescent="0.35">
      <c r="A142" s="62">
        <v>307820000</v>
      </c>
      <c r="B142" s="16" t="s">
        <v>2457</v>
      </c>
      <c r="C142" s="24" t="s">
        <v>2714</v>
      </c>
      <c r="D142" s="16" t="s">
        <v>2715</v>
      </c>
      <c r="E142" s="18" t="s">
        <v>3990</v>
      </c>
      <c r="F142" s="32"/>
      <c r="G142" s="32"/>
      <c r="H142" s="32" t="s">
        <v>4051</v>
      </c>
      <c r="I142" s="32" t="s">
        <v>4051</v>
      </c>
      <c r="J142" s="19" t="s">
        <v>4197</v>
      </c>
    </row>
    <row r="143" spans="1:10" ht="26" x14ac:dyDescent="0.35">
      <c r="A143" s="62">
        <v>307910010</v>
      </c>
      <c r="B143" s="16" t="s">
        <v>2457</v>
      </c>
      <c r="C143" s="24" t="s">
        <v>2728</v>
      </c>
      <c r="D143" s="16" t="s">
        <v>2729</v>
      </c>
      <c r="E143" s="18" t="s">
        <v>3990</v>
      </c>
      <c r="F143" s="32"/>
      <c r="G143" s="32"/>
      <c r="H143" s="32" t="s">
        <v>4051</v>
      </c>
      <c r="I143" s="32" t="s">
        <v>4051</v>
      </c>
      <c r="J143" s="19" t="s">
        <v>4198</v>
      </c>
    </row>
    <row r="144" spans="1:10" ht="26" x14ac:dyDescent="0.35">
      <c r="A144" s="62">
        <v>308110000</v>
      </c>
      <c r="B144" s="16" t="s">
        <v>2457</v>
      </c>
      <c r="C144" s="24" t="s">
        <v>2742</v>
      </c>
      <c r="D144" s="16" t="s">
        <v>2743</v>
      </c>
      <c r="E144" s="18" t="s">
        <v>3990</v>
      </c>
      <c r="F144" s="32"/>
      <c r="G144" s="32"/>
      <c r="H144" s="32" t="s">
        <v>4051</v>
      </c>
      <c r="I144" s="32" t="s">
        <v>4051</v>
      </c>
      <c r="J144" s="19" t="s">
        <v>4199</v>
      </c>
    </row>
    <row r="145" spans="1:10" ht="26" x14ac:dyDescent="0.35">
      <c r="A145" s="62">
        <v>308210000</v>
      </c>
      <c r="B145" s="16" t="s">
        <v>2457</v>
      </c>
      <c r="C145" s="24" t="s">
        <v>2748</v>
      </c>
      <c r="D145" s="16" t="s">
        <v>2749</v>
      </c>
      <c r="E145" s="18" t="s">
        <v>3990</v>
      </c>
      <c r="F145" s="32"/>
      <c r="G145" s="32"/>
      <c r="H145" s="32" t="s">
        <v>4051</v>
      </c>
      <c r="I145" s="32" t="s">
        <v>4051</v>
      </c>
      <c r="J145" s="19" t="s">
        <v>4200</v>
      </c>
    </row>
    <row r="146" spans="1:10" ht="26" x14ac:dyDescent="0.35">
      <c r="A146" s="62">
        <v>308308010</v>
      </c>
      <c r="B146" s="16" t="s">
        <v>2457</v>
      </c>
      <c r="C146" s="24" t="s">
        <v>2756</v>
      </c>
      <c r="D146" s="16" t="s">
        <v>2757</v>
      </c>
      <c r="E146" s="18" t="s">
        <v>3991</v>
      </c>
      <c r="F146" s="32"/>
      <c r="G146" s="32"/>
      <c r="H146" s="32" t="s">
        <v>4051</v>
      </c>
      <c r="I146" s="32" t="s">
        <v>4051</v>
      </c>
      <c r="J146" s="19" t="s">
        <v>4201</v>
      </c>
    </row>
    <row r="147" spans="1:10" ht="26" x14ac:dyDescent="0.35">
      <c r="A147" s="62">
        <v>308901000</v>
      </c>
      <c r="B147" s="16" t="s">
        <v>2457</v>
      </c>
      <c r="C147" s="24" t="s">
        <v>2760</v>
      </c>
      <c r="D147" s="16" t="s">
        <v>2761</v>
      </c>
      <c r="E147" s="18" t="s">
        <v>3991</v>
      </c>
      <c r="F147" s="32"/>
      <c r="G147" s="32"/>
      <c r="H147" s="32" t="s">
        <v>4051</v>
      </c>
      <c r="I147" s="32" t="s">
        <v>4051</v>
      </c>
      <c r="J147" s="19" t="s">
        <v>4202</v>
      </c>
    </row>
    <row r="148" spans="1:10" ht="26" x14ac:dyDescent="0.35">
      <c r="A148" s="62">
        <v>306310010</v>
      </c>
      <c r="B148" s="16" t="s">
        <v>2438</v>
      </c>
      <c r="C148" s="24" t="s">
        <v>2439</v>
      </c>
      <c r="D148" s="16" t="s">
        <v>2440</v>
      </c>
      <c r="E148" s="18" t="s">
        <v>3985</v>
      </c>
      <c r="F148" s="32"/>
      <c r="G148" s="32"/>
      <c r="H148" s="32" t="s">
        <v>4051</v>
      </c>
      <c r="I148" s="32" t="s">
        <v>4051</v>
      </c>
      <c r="J148" s="19" t="s">
        <v>4203</v>
      </c>
    </row>
    <row r="149" spans="1:10" ht="26" x14ac:dyDescent="0.35">
      <c r="A149" s="62">
        <v>306310090</v>
      </c>
      <c r="B149" s="16" t="s">
        <v>2438</v>
      </c>
      <c r="C149" s="24" t="s">
        <v>2441</v>
      </c>
      <c r="D149" s="16" t="s">
        <v>2442</v>
      </c>
      <c r="E149" s="18" t="s">
        <v>3986</v>
      </c>
      <c r="F149" s="32"/>
      <c r="G149" s="32"/>
      <c r="H149" s="32" t="s">
        <v>4051</v>
      </c>
      <c r="I149" s="32" t="s">
        <v>4051</v>
      </c>
      <c r="J149" s="19" t="s">
        <v>4204</v>
      </c>
    </row>
    <row r="150" spans="1:10" ht="26" x14ac:dyDescent="0.35">
      <c r="A150" s="62">
        <v>306321000</v>
      </c>
      <c r="B150" s="16" t="s">
        <v>2438</v>
      </c>
      <c r="C150" s="24" t="s">
        <v>2443</v>
      </c>
      <c r="D150" s="16" t="s">
        <v>2444</v>
      </c>
      <c r="E150" s="18" t="s">
        <v>3987</v>
      </c>
      <c r="F150" s="32"/>
      <c r="G150" s="32"/>
      <c r="H150" s="32" t="s">
        <v>4051</v>
      </c>
      <c r="I150" s="32" t="s">
        <v>4051</v>
      </c>
      <c r="J150" s="19" t="s">
        <v>4205</v>
      </c>
    </row>
    <row r="151" spans="1:10" ht="26" x14ac:dyDescent="0.35">
      <c r="A151" s="62">
        <v>306331000</v>
      </c>
      <c r="B151" s="16" t="s">
        <v>2438</v>
      </c>
      <c r="C151" s="24" t="s">
        <v>2449</v>
      </c>
      <c r="D151" s="16" t="s">
        <v>2450</v>
      </c>
      <c r="E151" s="18" t="s">
        <v>3986</v>
      </c>
      <c r="F151" s="32"/>
      <c r="G151" s="32"/>
      <c r="H151" s="32" t="s">
        <v>4051</v>
      </c>
      <c r="I151" s="32" t="s">
        <v>4051</v>
      </c>
      <c r="J151" s="19" t="s">
        <v>4206</v>
      </c>
    </row>
    <row r="152" spans="1:10" ht="26" x14ac:dyDescent="0.35">
      <c r="A152" s="62">
        <v>306339000</v>
      </c>
      <c r="B152" s="16" t="s">
        <v>2438</v>
      </c>
      <c r="C152" s="24" t="s">
        <v>2451</v>
      </c>
      <c r="D152" s="16" t="s">
        <v>2452</v>
      </c>
      <c r="E152" s="18" t="s">
        <v>3986</v>
      </c>
      <c r="F152" s="32"/>
      <c r="G152" s="32"/>
      <c r="H152" s="32" t="s">
        <v>4051</v>
      </c>
      <c r="I152" s="32" t="s">
        <v>4051</v>
      </c>
      <c r="J152" s="19" t="s">
        <v>4207</v>
      </c>
    </row>
    <row r="153" spans="1:10" ht="26" x14ac:dyDescent="0.35">
      <c r="A153" s="62">
        <v>306340000</v>
      </c>
      <c r="B153" s="16" t="s">
        <v>2438</v>
      </c>
      <c r="C153" s="24" t="s">
        <v>2453</v>
      </c>
      <c r="D153" s="16" t="s">
        <v>2454</v>
      </c>
      <c r="E153" s="18" t="s">
        <v>3986</v>
      </c>
      <c r="F153" s="32"/>
      <c r="G153" s="32"/>
      <c r="H153" s="32" t="s">
        <v>4051</v>
      </c>
      <c r="I153" s="32" t="s">
        <v>4051</v>
      </c>
      <c r="J153" s="19" t="s">
        <v>4208</v>
      </c>
    </row>
    <row r="154" spans="1:10" ht="26" x14ac:dyDescent="0.35">
      <c r="A154" s="62">
        <v>306365000</v>
      </c>
      <c r="B154" s="16" t="s">
        <v>2438</v>
      </c>
      <c r="C154" s="24" t="s">
        <v>2485</v>
      </c>
      <c r="D154" s="16" t="s">
        <v>2486</v>
      </c>
      <c r="E154" s="18" t="s">
        <v>3986</v>
      </c>
      <c r="F154" s="32"/>
      <c r="G154" s="32"/>
      <c r="H154" s="32" t="s">
        <v>4051</v>
      </c>
      <c r="I154" s="32" t="s">
        <v>4051</v>
      </c>
      <c r="J154" s="19" t="s">
        <v>4209</v>
      </c>
    </row>
    <row r="155" spans="1:10" ht="26" x14ac:dyDescent="0.35">
      <c r="A155" s="62">
        <v>306369090</v>
      </c>
      <c r="B155" s="16" t="s">
        <v>2438</v>
      </c>
      <c r="C155" s="24" t="s">
        <v>2491</v>
      </c>
      <c r="D155" s="16" t="s">
        <v>2492</v>
      </c>
      <c r="E155" s="18" t="s">
        <v>3986</v>
      </c>
      <c r="F155" s="32"/>
      <c r="G155" s="32"/>
      <c r="H155" s="32" t="s">
        <v>4051</v>
      </c>
      <c r="I155" s="32" t="s">
        <v>4051</v>
      </c>
      <c r="J155" s="19" t="s">
        <v>4210</v>
      </c>
    </row>
    <row r="156" spans="1:10" ht="26" x14ac:dyDescent="0.35">
      <c r="A156" s="62">
        <v>306391000</v>
      </c>
      <c r="B156" s="16" t="s">
        <v>2438</v>
      </c>
      <c r="C156" s="24" t="s">
        <v>2493</v>
      </c>
      <c r="D156" s="16" t="s">
        <v>2494</v>
      </c>
      <c r="E156" s="18" t="s">
        <v>3986</v>
      </c>
      <c r="F156" s="32"/>
      <c r="G156" s="32"/>
      <c r="H156" s="32" t="s">
        <v>4051</v>
      </c>
      <c r="I156" s="32" t="s">
        <v>4051</v>
      </c>
      <c r="J156" s="19" t="s">
        <v>4211</v>
      </c>
    </row>
    <row r="157" spans="1:10" ht="26" x14ac:dyDescent="0.35">
      <c r="A157" s="62">
        <v>306399020</v>
      </c>
      <c r="B157" s="16" t="s">
        <v>2438</v>
      </c>
      <c r="C157" s="24" t="s">
        <v>2495</v>
      </c>
      <c r="D157" s="16" t="s">
        <v>2496</v>
      </c>
      <c r="E157" s="18" t="s">
        <v>3986</v>
      </c>
      <c r="F157" s="32"/>
      <c r="G157" s="32"/>
      <c r="H157" s="32" t="s">
        <v>4051</v>
      </c>
      <c r="I157" s="32" t="s">
        <v>4051</v>
      </c>
      <c r="J157" s="19" t="s">
        <v>4212</v>
      </c>
    </row>
    <row r="158" spans="1:10" ht="26" x14ac:dyDescent="0.35">
      <c r="A158" s="62">
        <v>306399090</v>
      </c>
      <c r="B158" s="16" t="s">
        <v>2438</v>
      </c>
      <c r="C158" s="24" t="s">
        <v>2497</v>
      </c>
      <c r="D158" s="16" t="s">
        <v>2498</v>
      </c>
      <c r="E158" s="18" t="s">
        <v>3986</v>
      </c>
      <c r="F158" s="32"/>
      <c r="G158" s="32"/>
      <c r="H158" s="32" t="s">
        <v>4051</v>
      </c>
      <c r="I158" s="32" t="s">
        <v>4051</v>
      </c>
      <c r="J158" s="19" t="s">
        <v>4213</v>
      </c>
    </row>
    <row r="159" spans="1:10" ht="26" x14ac:dyDescent="0.35">
      <c r="A159" s="62">
        <v>307421000</v>
      </c>
      <c r="B159" s="16" t="s">
        <v>2438</v>
      </c>
      <c r="C159" s="24" t="s">
        <v>2620</v>
      </c>
      <c r="D159" s="16" t="s">
        <v>2621</v>
      </c>
      <c r="E159" s="18" t="s">
        <v>3989</v>
      </c>
      <c r="F159" s="32"/>
      <c r="G159" s="32"/>
      <c r="H159" s="32" t="s">
        <v>4051</v>
      </c>
      <c r="I159" s="32" t="s">
        <v>4051</v>
      </c>
      <c r="J159" s="19" t="s">
        <v>4214</v>
      </c>
    </row>
    <row r="160" spans="1:10" ht="26" x14ac:dyDescent="0.35">
      <c r="A160" s="62">
        <v>307422000</v>
      </c>
      <c r="B160" s="16" t="s">
        <v>2438</v>
      </c>
      <c r="C160" s="24" t="s">
        <v>2622</v>
      </c>
      <c r="D160" s="16" t="s">
        <v>2623</v>
      </c>
      <c r="E160" s="18" t="s">
        <v>3989</v>
      </c>
      <c r="F160" s="32"/>
      <c r="G160" s="32"/>
      <c r="H160" s="32" t="s">
        <v>4051</v>
      </c>
      <c r="I160" s="32" t="s">
        <v>4051</v>
      </c>
      <c r="J160" s="19" t="s">
        <v>4215</v>
      </c>
    </row>
    <row r="161" spans="1:10" ht="26" x14ac:dyDescent="0.35">
      <c r="A161" s="62">
        <v>307423000</v>
      </c>
      <c r="B161" s="16" t="s">
        <v>2438</v>
      </c>
      <c r="C161" s="24" t="s">
        <v>2624</v>
      </c>
      <c r="D161" s="16" t="s">
        <v>2625</v>
      </c>
      <c r="E161" s="18" t="s">
        <v>3989</v>
      </c>
      <c r="F161" s="32"/>
      <c r="G161" s="32"/>
      <c r="H161" s="32" t="s">
        <v>4051</v>
      </c>
      <c r="I161" s="32" t="s">
        <v>4051</v>
      </c>
      <c r="J161" s="19" t="s">
        <v>4216</v>
      </c>
    </row>
    <row r="162" spans="1:10" ht="26" x14ac:dyDescent="0.35">
      <c r="A162" s="62">
        <v>307424000</v>
      </c>
      <c r="B162" s="16" t="s">
        <v>2438</v>
      </c>
      <c r="C162" s="24" t="s">
        <v>2626</v>
      </c>
      <c r="D162" s="16" t="s">
        <v>2627</v>
      </c>
      <c r="E162" s="18" t="s">
        <v>3989</v>
      </c>
      <c r="F162" s="32"/>
      <c r="G162" s="32"/>
      <c r="H162" s="32" t="s">
        <v>4051</v>
      </c>
      <c r="I162" s="32" t="s">
        <v>4051</v>
      </c>
      <c r="J162" s="19" t="s">
        <v>4217</v>
      </c>
    </row>
    <row r="163" spans="1:10" ht="26" x14ac:dyDescent="0.35">
      <c r="A163" s="62">
        <v>307429000</v>
      </c>
      <c r="B163" s="16" t="s">
        <v>2438</v>
      </c>
      <c r="C163" s="24" t="s">
        <v>2628</v>
      </c>
      <c r="D163" s="16" t="s">
        <v>2629</v>
      </c>
      <c r="E163" s="18" t="s">
        <v>3989</v>
      </c>
      <c r="F163" s="32"/>
      <c r="G163" s="32"/>
      <c r="H163" s="32" t="s">
        <v>4051</v>
      </c>
      <c r="I163" s="32" t="s">
        <v>4051</v>
      </c>
      <c r="J163" s="19" t="s">
        <v>4218</v>
      </c>
    </row>
    <row r="164" spans="1:10" ht="26" x14ac:dyDescent="0.35">
      <c r="A164" s="62">
        <v>307510000</v>
      </c>
      <c r="B164" s="16" t="s">
        <v>2438</v>
      </c>
      <c r="C164" s="24" t="s">
        <v>2688</v>
      </c>
      <c r="D164" s="16" t="s">
        <v>2689</v>
      </c>
      <c r="E164" s="18" t="s">
        <v>3989</v>
      </c>
      <c r="F164" s="32"/>
      <c r="G164" s="32"/>
      <c r="H164" s="32" t="s">
        <v>4051</v>
      </c>
      <c r="I164" s="32" t="s">
        <v>4051</v>
      </c>
      <c r="J164" s="19" t="s">
        <v>4219</v>
      </c>
    </row>
    <row r="165" spans="1:10" ht="39" x14ac:dyDescent="0.35">
      <c r="A165" s="62">
        <v>306359030</v>
      </c>
      <c r="B165" s="16" t="s">
        <v>2466</v>
      </c>
      <c r="C165" s="24" t="s">
        <v>2467</v>
      </c>
      <c r="D165" s="16" t="s">
        <v>2468</v>
      </c>
      <c r="E165" s="18" t="s">
        <v>3995</v>
      </c>
      <c r="F165" s="32">
        <v>1</v>
      </c>
      <c r="G165" s="32"/>
      <c r="H165" s="32" t="s">
        <v>4051</v>
      </c>
      <c r="I165" s="32" t="s">
        <v>4053</v>
      </c>
      <c r="J165" s="19" t="s">
        <v>4220</v>
      </c>
    </row>
    <row r="166" spans="1:10" ht="39" x14ac:dyDescent="0.35">
      <c r="A166" s="62">
        <v>306361019</v>
      </c>
      <c r="B166" s="16" t="s">
        <v>2466</v>
      </c>
      <c r="C166" s="24" t="s">
        <v>2479</v>
      </c>
      <c r="D166" s="16" t="s">
        <v>2480</v>
      </c>
      <c r="E166" s="18" t="s">
        <v>3995</v>
      </c>
      <c r="F166" s="32">
        <v>1</v>
      </c>
      <c r="G166" s="32"/>
      <c r="H166" s="32" t="s">
        <v>4051</v>
      </c>
      <c r="I166" s="32" t="s">
        <v>4053</v>
      </c>
      <c r="J166" s="19" t="s">
        <v>4221</v>
      </c>
    </row>
    <row r="167" spans="1:10" ht="39" x14ac:dyDescent="0.35">
      <c r="A167" s="62">
        <v>307600000</v>
      </c>
      <c r="B167" s="16" t="s">
        <v>2466</v>
      </c>
      <c r="C167" s="24" t="s">
        <v>2696</v>
      </c>
      <c r="D167" s="16" t="s">
        <v>2697</v>
      </c>
      <c r="E167" s="21" t="s">
        <v>3998</v>
      </c>
      <c r="F167" s="33">
        <v>2</v>
      </c>
      <c r="G167" s="33"/>
      <c r="H167" s="32" t="s">
        <v>4051</v>
      </c>
      <c r="I167" s="32" t="s">
        <v>4053</v>
      </c>
      <c r="J167" s="19" t="s">
        <v>4222</v>
      </c>
    </row>
    <row r="168" spans="1:10" x14ac:dyDescent="0.35">
      <c r="A168" s="62">
        <v>409000000</v>
      </c>
      <c r="B168" s="16" t="s">
        <v>3199</v>
      </c>
      <c r="C168" s="24" t="s">
        <v>3200</v>
      </c>
      <c r="D168" s="16" t="s">
        <v>3201</v>
      </c>
      <c r="E168" s="18" t="s">
        <v>10</v>
      </c>
      <c r="F168" s="32"/>
      <c r="G168" s="32"/>
      <c r="H168" s="32" t="s">
        <v>4051</v>
      </c>
      <c r="I168" s="32" t="s">
        <v>4054</v>
      </c>
      <c r="J168" s="19" t="s">
        <v>4223</v>
      </c>
    </row>
    <row r="169" spans="1:10" ht="26" x14ac:dyDescent="0.35">
      <c r="A169" s="62">
        <v>505109000</v>
      </c>
      <c r="B169" s="16" t="s">
        <v>3199</v>
      </c>
      <c r="C169" s="24" t="s">
        <v>3214</v>
      </c>
      <c r="D169" s="16" t="s">
        <v>3215</v>
      </c>
      <c r="E169" s="18" t="s">
        <v>4010</v>
      </c>
      <c r="F169" s="32"/>
      <c r="G169" s="32"/>
      <c r="H169" s="32" t="s">
        <v>4051</v>
      </c>
      <c r="I169" s="32" t="s">
        <v>4054</v>
      </c>
      <c r="J169" s="19" t="s">
        <v>4224</v>
      </c>
    </row>
    <row r="170" spans="1:10" x14ac:dyDescent="0.35">
      <c r="A170" s="62">
        <v>1521901000</v>
      </c>
      <c r="B170" s="16" t="s">
        <v>3199</v>
      </c>
      <c r="C170" s="24" t="s">
        <v>3352</v>
      </c>
      <c r="D170" s="16" t="s">
        <v>3353</v>
      </c>
      <c r="E170" s="18" t="s">
        <v>10</v>
      </c>
      <c r="F170" s="32"/>
      <c r="G170" s="32"/>
      <c r="H170" s="32" t="s">
        <v>4051</v>
      </c>
      <c r="I170" s="32" t="s">
        <v>4054</v>
      </c>
      <c r="J170" s="19" t="s">
        <v>4225</v>
      </c>
    </row>
    <row r="171" spans="1:10" ht="26" x14ac:dyDescent="0.35">
      <c r="A171" s="63">
        <v>3501909090</v>
      </c>
      <c r="B171" s="16" t="s">
        <v>3199</v>
      </c>
      <c r="C171" s="25">
        <v>3501909090</v>
      </c>
      <c r="D171" s="16" t="s">
        <v>3911</v>
      </c>
      <c r="E171" s="18" t="s">
        <v>10</v>
      </c>
      <c r="F171" s="32"/>
      <c r="G171" s="32"/>
      <c r="H171" s="32" t="s">
        <v>4051</v>
      </c>
      <c r="I171" s="32" t="s">
        <v>4054</v>
      </c>
      <c r="J171" s="27" t="s">
        <v>4226</v>
      </c>
    </row>
    <row r="172" spans="1:10" x14ac:dyDescent="0.35">
      <c r="A172" s="63">
        <v>4205009000</v>
      </c>
      <c r="B172" s="16" t="s">
        <v>3199</v>
      </c>
      <c r="C172" s="25">
        <v>4205009000</v>
      </c>
      <c r="D172" s="16" t="s">
        <v>3946</v>
      </c>
      <c r="E172" s="18" t="s">
        <v>10</v>
      </c>
      <c r="F172" s="32"/>
      <c r="G172" s="32"/>
      <c r="H172" s="32" t="s">
        <v>4051</v>
      </c>
      <c r="I172" s="32" t="s">
        <v>4054</v>
      </c>
      <c r="J172" s="27" t="s">
        <v>4227</v>
      </c>
    </row>
    <row r="173" spans="1:10" x14ac:dyDescent="0.35">
      <c r="A173" s="63">
        <v>4206000000</v>
      </c>
      <c r="B173" s="16" t="s">
        <v>3199</v>
      </c>
      <c r="C173" s="25">
        <v>4206000000</v>
      </c>
      <c r="D173" s="16" t="s">
        <v>3947</v>
      </c>
      <c r="E173" s="18" t="s">
        <v>10</v>
      </c>
      <c r="F173" s="32"/>
      <c r="G173" s="32"/>
      <c r="H173" s="32" t="s">
        <v>4051</v>
      </c>
      <c r="I173" s="32" t="s">
        <v>4054</v>
      </c>
      <c r="J173" s="27" t="s">
        <v>4228</v>
      </c>
    </row>
    <row r="174" spans="1:10" ht="26" x14ac:dyDescent="0.35">
      <c r="A174" s="63">
        <v>3501109000</v>
      </c>
      <c r="B174" s="16" t="s">
        <v>3909</v>
      </c>
      <c r="C174" s="25">
        <v>3501109000</v>
      </c>
      <c r="D174" s="16" t="s">
        <v>3910</v>
      </c>
      <c r="E174" s="18" t="s">
        <v>10</v>
      </c>
      <c r="F174" s="32"/>
      <c r="G174" s="32"/>
      <c r="H174" s="32" t="s">
        <v>4051</v>
      </c>
      <c r="I174" s="32" t="s">
        <v>4054</v>
      </c>
      <c r="J174" s="27" t="s">
        <v>4229</v>
      </c>
    </row>
    <row r="175" spans="1:10" x14ac:dyDescent="0.35">
      <c r="A175" s="61">
        <v>201100021</v>
      </c>
      <c r="B175" s="16" t="s">
        <v>201</v>
      </c>
      <c r="C175" s="20" t="s">
        <v>202</v>
      </c>
      <c r="D175" s="16" t="s">
        <v>203</v>
      </c>
      <c r="E175" s="18" t="s">
        <v>10</v>
      </c>
      <c r="F175" s="32"/>
      <c r="G175" s="32"/>
      <c r="H175" s="32" t="s">
        <v>4051</v>
      </c>
      <c r="I175" s="32" t="s">
        <v>4051</v>
      </c>
      <c r="J175" s="19" t="s">
        <v>4230</v>
      </c>
    </row>
    <row r="176" spans="1:10" x14ac:dyDescent="0.35">
      <c r="A176" s="61">
        <v>201100029</v>
      </c>
      <c r="B176" s="16" t="s">
        <v>201</v>
      </c>
      <c r="C176" s="20" t="s">
        <v>204</v>
      </c>
      <c r="D176" s="16" t="s">
        <v>205</v>
      </c>
      <c r="E176" s="18" t="s">
        <v>10</v>
      </c>
      <c r="F176" s="32"/>
      <c r="G176" s="32"/>
      <c r="H176" s="32" t="s">
        <v>4051</v>
      </c>
      <c r="I176" s="32" t="s">
        <v>4051</v>
      </c>
      <c r="J176" s="19" t="s">
        <v>4231</v>
      </c>
    </row>
    <row r="177" spans="1:10" x14ac:dyDescent="0.35">
      <c r="A177" s="61">
        <v>201100092</v>
      </c>
      <c r="B177" s="16" t="s">
        <v>201</v>
      </c>
      <c r="C177" s="20" t="s">
        <v>206</v>
      </c>
      <c r="D177" s="16" t="s">
        <v>207</v>
      </c>
      <c r="E177" s="18" t="s">
        <v>10</v>
      </c>
      <c r="F177" s="32"/>
      <c r="G177" s="32"/>
      <c r="H177" s="32" t="s">
        <v>4051</v>
      </c>
      <c r="I177" s="32" t="s">
        <v>4051</v>
      </c>
      <c r="J177" s="19" t="s">
        <v>4232</v>
      </c>
    </row>
    <row r="178" spans="1:10" x14ac:dyDescent="0.35">
      <c r="A178" s="61">
        <v>201100094</v>
      </c>
      <c r="B178" s="16" t="s">
        <v>201</v>
      </c>
      <c r="C178" s="20" t="s">
        <v>208</v>
      </c>
      <c r="D178" s="16" t="s">
        <v>209</v>
      </c>
      <c r="E178" s="18" t="s">
        <v>10</v>
      </c>
      <c r="F178" s="32"/>
      <c r="G178" s="32"/>
      <c r="H178" s="32" t="s">
        <v>4051</v>
      </c>
      <c r="I178" s="32" t="s">
        <v>4051</v>
      </c>
      <c r="J178" s="19" t="s">
        <v>4233</v>
      </c>
    </row>
    <row r="179" spans="1:10" x14ac:dyDescent="0.35">
      <c r="A179" s="61">
        <v>201100097</v>
      </c>
      <c r="B179" s="16" t="s">
        <v>201</v>
      </c>
      <c r="C179" s="20" t="s">
        <v>210</v>
      </c>
      <c r="D179" s="16" t="s">
        <v>211</v>
      </c>
      <c r="E179" s="18" t="s">
        <v>10</v>
      </c>
      <c r="F179" s="32"/>
      <c r="G179" s="32"/>
      <c r="H179" s="32" t="s">
        <v>4051</v>
      </c>
      <c r="I179" s="32" t="s">
        <v>4051</v>
      </c>
      <c r="J179" s="19" t="s">
        <v>4234</v>
      </c>
    </row>
    <row r="180" spans="1:10" x14ac:dyDescent="0.35">
      <c r="A180" s="61">
        <v>201100098</v>
      </c>
      <c r="B180" s="16" t="s">
        <v>201</v>
      </c>
      <c r="C180" s="20" t="s">
        <v>212</v>
      </c>
      <c r="D180" s="16" t="s">
        <v>213</v>
      </c>
      <c r="E180" s="18" t="s">
        <v>10</v>
      </c>
      <c r="F180" s="32"/>
      <c r="G180" s="32"/>
      <c r="H180" s="32" t="s">
        <v>4051</v>
      </c>
      <c r="I180" s="32" t="s">
        <v>4051</v>
      </c>
      <c r="J180" s="19" t="s">
        <v>4235</v>
      </c>
    </row>
    <row r="181" spans="1:10" x14ac:dyDescent="0.35">
      <c r="A181" s="61">
        <v>201202021</v>
      </c>
      <c r="B181" s="16" t="s">
        <v>201</v>
      </c>
      <c r="C181" s="20" t="s">
        <v>214</v>
      </c>
      <c r="D181" s="16" t="s">
        <v>215</v>
      </c>
      <c r="E181" s="18" t="s">
        <v>10</v>
      </c>
      <c r="F181" s="32"/>
      <c r="G181" s="32"/>
      <c r="H181" s="32" t="s">
        <v>4051</v>
      </c>
      <c r="I181" s="32" t="s">
        <v>4051</v>
      </c>
      <c r="J181" s="19" t="s">
        <v>4236</v>
      </c>
    </row>
    <row r="182" spans="1:10" x14ac:dyDescent="0.35">
      <c r="A182" s="61">
        <v>201202029</v>
      </c>
      <c r="B182" s="16" t="s">
        <v>201</v>
      </c>
      <c r="C182" s="20" t="s">
        <v>216</v>
      </c>
      <c r="D182" s="16" t="s">
        <v>217</v>
      </c>
      <c r="E182" s="18" t="s">
        <v>10</v>
      </c>
      <c r="F182" s="32"/>
      <c r="G182" s="32"/>
      <c r="H182" s="32" t="s">
        <v>4051</v>
      </c>
      <c r="I182" s="32" t="s">
        <v>4051</v>
      </c>
      <c r="J182" s="19" t="s">
        <v>4237</v>
      </c>
    </row>
    <row r="183" spans="1:10" x14ac:dyDescent="0.35">
      <c r="A183" s="61">
        <v>201202092</v>
      </c>
      <c r="B183" s="16" t="s">
        <v>201</v>
      </c>
      <c r="C183" s="20" t="s">
        <v>218</v>
      </c>
      <c r="D183" s="16" t="s">
        <v>219</v>
      </c>
      <c r="E183" s="18" t="s">
        <v>10</v>
      </c>
      <c r="F183" s="32"/>
      <c r="G183" s="32"/>
      <c r="H183" s="32" t="s">
        <v>4051</v>
      </c>
      <c r="I183" s="32" t="s">
        <v>4051</v>
      </c>
      <c r="J183" s="19" t="s">
        <v>4238</v>
      </c>
    </row>
    <row r="184" spans="1:10" x14ac:dyDescent="0.35">
      <c r="A184" s="61">
        <v>201202094</v>
      </c>
      <c r="B184" s="16" t="s">
        <v>201</v>
      </c>
      <c r="C184" s="20" t="s">
        <v>220</v>
      </c>
      <c r="D184" s="16" t="s">
        <v>221</v>
      </c>
      <c r="E184" s="18" t="s">
        <v>10</v>
      </c>
      <c r="F184" s="32"/>
      <c r="G184" s="32"/>
      <c r="H184" s="32" t="s">
        <v>4051</v>
      </c>
      <c r="I184" s="32" t="s">
        <v>4051</v>
      </c>
      <c r="J184" s="19" t="s">
        <v>4239</v>
      </c>
    </row>
    <row r="185" spans="1:10" x14ac:dyDescent="0.35">
      <c r="A185" s="61">
        <v>201202097</v>
      </c>
      <c r="B185" s="16" t="s">
        <v>201</v>
      </c>
      <c r="C185" s="20" t="s">
        <v>222</v>
      </c>
      <c r="D185" s="16" t="s">
        <v>223</v>
      </c>
      <c r="E185" s="18" t="s">
        <v>10</v>
      </c>
      <c r="F185" s="32"/>
      <c r="G185" s="32"/>
      <c r="H185" s="32" t="s">
        <v>4051</v>
      </c>
      <c r="I185" s="32" t="s">
        <v>4051</v>
      </c>
      <c r="J185" s="19" t="s">
        <v>4240</v>
      </c>
    </row>
    <row r="186" spans="1:10" x14ac:dyDescent="0.35">
      <c r="A186" s="61">
        <v>201202098</v>
      </c>
      <c r="B186" s="16" t="s">
        <v>201</v>
      </c>
      <c r="C186" s="20" t="s">
        <v>224</v>
      </c>
      <c r="D186" s="16" t="s">
        <v>225</v>
      </c>
      <c r="E186" s="18" t="s">
        <v>10</v>
      </c>
      <c r="F186" s="32"/>
      <c r="G186" s="32"/>
      <c r="H186" s="32" t="s">
        <v>4051</v>
      </c>
      <c r="I186" s="32" t="s">
        <v>4051</v>
      </c>
      <c r="J186" s="19" t="s">
        <v>4241</v>
      </c>
    </row>
    <row r="187" spans="1:10" x14ac:dyDescent="0.35">
      <c r="A187" s="61">
        <v>201203021</v>
      </c>
      <c r="B187" s="21" t="s">
        <v>201</v>
      </c>
      <c r="C187" s="20" t="s">
        <v>226</v>
      </c>
      <c r="D187" s="16" t="s">
        <v>227</v>
      </c>
      <c r="E187" s="18" t="s">
        <v>10</v>
      </c>
      <c r="F187" s="32"/>
      <c r="G187" s="32"/>
      <c r="H187" s="32" t="s">
        <v>4051</v>
      </c>
      <c r="I187" s="32" t="s">
        <v>4051</v>
      </c>
      <c r="J187" s="19" t="s">
        <v>4242</v>
      </c>
    </row>
    <row r="188" spans="1:10" ht="26" x14ac:dyDescent="0.35">
      <c r="A188" s="61">
        <v>201203029</v>
      </c>
      <c r="B188" s="16" t="s">
        <v>201</v>
      </c>
      <c r="C188" s="20" t="s">
        <v>228</v>
      </c>
      <c r="D188" s="16" t="s">
        <v>229</v>
      </c>
      <c r="E188" s="18" t="s">
        <v>10</v>
      </c>
      <c r="F188" s="32"/>
      <c r="G188" s="32"/>
      <c r="H188" s="32" t="s">
        <v>4051</v>
      </c>
      <c r="I188" s="32" t="s">
        <v>4051</v>
      </c>
      <c r="J188" s="19" t="s">
        <v>4243</v>
      </c>
    </row>
    <row r="189" spans="1:10" x14ac:dyDescent="0.35">
      <c r="A189" s="61">
        <v>201203092</v>
      </c>
      <c r="B189" s="16" t="s">
        <v>201</v>
      </c>
      <c r="C189" s="20" t="s">
        <v>230</v>
      </c>
      <c r="D189" s="16" t="s">
        <v>231</v>
      </c>
      <c r="E189" s="18" t="s">
        <v>10</v>
      </c>
      <c r="F189" s="32"/>
      <c r="G189" s="32"/>
      <c r="H189" s="32" t="s">
        <v>4051</v>
      </c>
      <c r="I189" s="32" t="s">
        <v>4051</v>
      </c>
      <c r="J189" s="19" t="s">
        <v>4244</v>
      </c>
    </row>
    <row r="190" spans="1:10" x14ac:dyDescent="0.35">
      <c r="A190" s="61">
        <v>201203094</v>
      </c>
      <c r="B190" s="16" t="s">
        <v>201</v>
      </c>
      <c r="C190" s="20" t="s">
        <v>232</v>
      </c>
      <c r="D190" s="16" t="s">
        <v>233</v>
      </c>
      <c r="E190" s="18" t="s">
        <v>10</v>
      </c>
      <c r="F190" s="32"/>
      <c r="G190" s="32"/>
      <c r="H190" s="32" t="s">
        <v>4051</v>
      </c>
      <c r="I190" s="32" t="s">
        <v>4051</v>
      </c>
      <c r="J190" s="19" t="s">
        <v>4245</v>
      </c>
    </row>
    <row r="191" spans="1:10" x14ac:dyDescent="0.35">
      <c r="A191" s="61">
        <v>201203097</v>
      </c>
      <c r="B191" s="16" t="s">
        <v>201</v>
      </c>
      <c r="C191" s="20" t="s">
        <v>234</v>
      </c>
      <c r="D191" s="16" t="s">
        <v>235</v>
      </c>
      <c r="E191" s="18" t="s">
        <v>10</v>
      </c>
      <c r="F191" s="32"/>
      <c r="G191" s="32"/>
      <c r="H191" s="32" t="s">
        <v>4051</v>
      </c>
      <c r="I191" s="32" t="s">
        <v>4051</v>
      </c>
      <c r="J191" s="19" t="s">
        <v>4246</v>
      </c>
    </row>
    <row r="192" spans="1:10" x14ac:dyDescent="0.35">
      <c r="A192" s="61">
        <v>201203098</v>
      </c>
      <c r="B192" s="16" t="s">
        <v>201</v>
      </c>
      <c r="C192" s="20" t="s">
        <v>236</v>
      </c>
      <c r="D192" s="16" t="s">
        <v>237</v>
      </c>
      <c r="E192" s="18" t="s">
        <v>10</v>
      </c>
      <c r="F192" s="32"/>
      <c r="G192" s="32"/>
      <c r="H192" s="32" t="s">
        <v>4051</v>
      </c>
      <c r="I192" s="32" t="s">
        <v>4051</v>
      </c>
      <c r="J192" s="19" t="s">
        <v>4247</v>
      </c>
    </row>
    <row r="193" spans="1:10" x14ac:dyDescent="0.35">
      <c r="A193" s="61">
        <v>201205021</v>
      </c>
      <c r="B193" s="16" t="s">
        <v>201</v>
      </c>
      <c r="C193" s="20" t="s">
        <v>238</v>
      </c>
      <c r="D193" s="16" t="s">
        <v>239</v>
      </c>
      <c r="E193" s="18" t="s">
        <v>10</v>
      </c>
      <c r="F193" s="32"/>
      <c r="G193" s="32"/>
      <c r="H193" s="32" t="s">
        <v>4051</v>
      </c>
      <c r="I193" s="32" t="s">
        <v>4051</v>
      </c>
      <c r="J193" s="19" t="s">
        <v>4248</v>
      </c>
    </row>
    <row r="194" spans="1:10" x14ac:dyDescent="0.35">
      <c r="A194" s="61">
        <v>201205029</v>
      </c>
      <c r="B194" s="16" t="s">
        <v>201</v>
      </c>
      <c r="C194" s="20" t="s">
        <v>240</v>
      </c>
      <c r="D194" s="16" t="s">
        <v>241</v>
      </c>
      <c r="E194" s="18" t="s">
        <v>10</v>
      </c>
      <c r="F194" s="32"/>
      <c r="G194" s="32"/>
      <c r="H194" s="32" t="s">
        <v>4051</v>
      </c>
      <c r="I194" s="32" t="s">
        <v>4051</v>
      </c>
      <c r="J194" s="19" t="s">
        <v>4249</v>
      </c>
    </row>
    <row r="195" spans="1:10" x14ac:dyDescent="0.35">
      <c r="A195" s="61">
        <v>201205092</v>
      </c>
      <c r="B195" s="16" t="s">
        <v>201</v>
      </c>
      <c r="C195" s="20" t="s">
        <v>242</v>
      </c>
      <c r="D195" s="16" t="s">
        <v>243</v>
      </c>
      <c r="E195" s="18" t="s">
        <v>10</v>
      </c>
      <c r="F195" s="32"/>
      <c r="G195" s="32"/>
      <c r="H195" s="32" t="s">
        <v>4051</v>
      </c>
      <c r="I195" s="32" t="s">
        <v>4051</v>
      </c>
      <c r="J195" s="19" t="s">
        <v>4250</v>
      </c>
    </row>
    <row r="196" spans="1:10" x14ac:dyDescent="0.35">
      <c r="A196" s="61">
        <v>201205094</v>
      </c>
      <c r="B196" s="21" t="s">
        <v>201</v>
      </c>
      <c r="C196" s="20" t="s">
        <v>244</v>
      </c>
      <c r="D196" s="16" t="s">
        <v>245</v>
      </c>
      <c r="E196" s="18" t="s">
        <v>10</v>
      </c>
      <c r="F196" s="32"/>
      <c r="G196" s="32"/>
      <c r="H196" s="32" t="s">
        <v>4051</v>
      </c>
      <c r="I196" s="32" t="s">
        <v>4051</v>
      </c>
      <c r="J196" s="19" t="s">
        <v>4251</v>
      </c>
    </row>
    <row r="197" spans="1:10" x14ac:dyDescent="0.35">
      <c r="A197" s="61">
        <v>201205097</v>
      </c>
      <c r="B197" s="16" t="s">
        <v>201</v>
      </c>
      <c r="C197" s="20" t="s">
        <v>246</v>
      </c>
      <c r="D197" s="16" t="s">
        <v>247</v>
      </c>
      <c r="E197" s="18" t="s">
        <v>10</v>
      </c>
      <c r="F197" s="32"/>
      <c r="G197" s="32"/>
      <c r="H197" s="32" t="s">
        <v>4051</v>
      </c>
      <c r="I197" s="32" t="s">
        <v>4051</v>
      </c>
      <c r="J197" s="19" t="s">
        <v>4252</v>
      </c>
    </row>
    <row r="198" spans="1:10" x14ac:dyDescent="0.35">
      <c r="A198" s="61">
        <v>201205098</v>
      </c>
      <c r="B198" s="16" t="s">
        <v>201</v>
      </c>
      <c r="C198" s="20" t="s">
        <v>248</v>
      </c>
      <c r="D198" s="16" t="s">
        <v>249</v>
      </c>
      <c r="E198" s="18" t="s">
        <v>10</v>
      </c>
      <c r="F198" s="32"/>
      <c r="G198" s="32"/>
      <c r="H198" s="32" t="s">
        <v>4051</v>
      </c>
      <c r="I198" s="32" t="s">
        <v>4051</v>
      </c>
      <c r="J198" s="19" t="s">
        <v>4253</v>
      </c>
    </row>
    <row r="199" spans="1:10" x14ac:dyDescent="0.35">
      <c r="A199" s="61">
        <v>201209011</v>
      </c>
      <c r="B199" s="16" t="s">
        <v>201</v>
      </c>
      <c r="C199" s="20" t="s">
        <v>250</v>
      </c>
      <c r="D199" s="16" t="s">
        <v>251</v>
      </c>
      <c r="E199" s="18" t="s">
        <v>10</v>
      </c>
      <c r="F199" s="32"/>
      <c r="G199" s="32"/>
      <c r="H199" s="32" t="s">
        <v>4051</v>
      </c>
      <c r="I199" s="32" t="s">
        <v>4051</v>
      </c>
      <c r="J199" s="19" t="s">
        <v>4254</v>
      </c>
    </row>
    <row r="200" spans="1:10" x14ac:dyDescent="0.35">
      <c r="A200" s="61">
        <v>201209015</v>
      </c>
      <c r="B200" s="16" t="s">
        <v>201</v>
      </c>
      <c r="C200" s="20" t="s">
        <v>252</v>
      </c>
      <c r="D200" s="16" t="s">
        <v>253</v>
      </c>
      <c r="E200" s="18" t="s">
        <v>10</v>
      </c>
      <c r="F200" s="32"/>
      <c r="G200" s="32"/>
      <c r="H200" s="32" t="s">
        <v>4051</v>
      </c>
      <c r="I200" s="32" t="s">
        <v>4051</v>
      </c>
      <c r="J200" s="19" t="s">
        <v>4255</v>
      </c>
    </row>
    <row r="201" spans="1:10" x14ac:dyDescent="0.35">
      <c r="A201" s="61">
        <v>201209091</v>
      </c>
      <c r="B201" s="16" t="s">
        <v>201</v>
      </c>
      <c r="C201" s="20" t="s">
        <v>254</v>
      </c>
      <c r="D201" s="16" t="s">
        <v>255</v>
      </c>
      <c r="E201" s="18" t="s">
        <v>10</v>
      </c>
      <c r="F201" s="32"/>
      <c r="G201" s="32"/>
      <c r="H201" s="32" t="s">
        <v>4051</v>
      </c>
      <c r="I201" s="32" t="s">
        <v>4051</v>
      </c>
      <c r="J201" s="19" t="s">
        <v>4256</v>
      </c>
    </row>
    <row r="202" spans="1:10" x14ac:dyDescent="0.35">
      <c r="A202" s="61">
        <v>201209099</v>
      </c>
      <c r="B202" s="16" t="s">
        <v>201</v>
      </c>
      <c r="C202" s="20" t="s">
        <v>256</v>
      </c>
      <c r="D202" s="16" t="s">
        <v>257</v>
      </c>
      <c r="E202" s="18" t="s">
        <v>10</v>
      </c>
      <c r="F202" s="32"/>
      <c r="G202" s="32"/>
      <c r="H202" s="32" t="s">
        <v>4051</v>
      </c>
      <c r="I202" s="32" t="s">
        <v>4051</v>
      </c>
      <c r="J202" s="19" t="s">
        <v>4257</v>
      </c>
    </row>
    <row r="203" spans="1:10" x14ac:dyDescent="0.35">
      <c r="A203" s="61">
        <v>201300031</v>
      </c>
      <c r="B203" s="16" t="s">
        <v>201</v>
      </c>
      <c r="C203" s="20" t="s">
        <v>258</v>
      </c>
      <c r="D203" s="16" t="s">
        <v>259</v>
      </c>
      <c r="E203" s="18" t="s">
        <v>10</v>
      </c>
      <c r="F203" s="32"/>
      <c r="G203" s="32"/>
      <c r="H203" s="32" t="s">
        <v>4051</v>
      </c>
      <c r="I203" s="32" t="s">
        <v>4051</v>
      </c>
      <c r="J203" s="19" t="s">
        <v>4258</v>
      </c>
    </row>
    <row r="204" spans="1:10" x14ac:dyDescent="0.35">
      <c r="A204" s="61">
        <v>201300039</v>
      </c>
      <c r="B204" s="16" t="s">
        <v>201</v>
      </c>
      <c r="C204" s="20" t="s">
        <v>260</v>
      </c>
      <c r="D204" s="16" t="s">
        <v>261</v>
      </c>
      <c r="E204" s="18" t="s">
        <v>10</v>
      </c>
      <c r="F204" s="32"/>
      <c r="G204" s="32"/>
      <c r="H204" s="32" t="s">
        <v>4051</v>
      </c>
      <c r="I204" s="32" t="s">
        <v>4051</v>
      </c>
      <c r="J204" s="19" t="s">
        <v>4259</v>
      </c>
    </row>
    <row r="205" spans="1:10" x14ac:dyDescent="0.35">
      <c r="A205" s="61">
        <v>201300041</v>
      </c>
      <c r="B205" s="16" t="s">
        <v>201</v>
      </c>
      <c r="C205" s="20" t="s">
        <v>262</v>
      </c>
      <c r="D205" s="16" t="s">
        <v>263</v>
      </c>
      <c r="E205" s="18" t="s">
        <v>10</v>
      </c>
      <c r="F205" s="32"/>
      <c r="G205" s="32"/>
      <c r="H205" s="32" t="s">
        <v>4051</v>
      </c>
      <c r="I205" s="32" t="s">
        <v>4051</v>
      </c>
      <c r="J205" s="19" t="s">
        <v>4260</v>
      </c>
    </row>
    <row r="206" spans="1:10" x14ac:dyDescent="0.35">
      <c r="A206" s="61">
        <v>201300049</v>
      </c>
      <c r="B206" s="16" t="s">
        <v>201</v>
      </c>
      <c r="C206" s="20" t="s">
        <v>264</v>
      </c>
      <c r="D206" s="16" t="s">
        <v>265</v>
      </c>
      <c r="E206" s="18" t="s">
        <v>10</v>
      </c>
      <c r="F206" s="32"/>
      <c r="G206" s="32"/>
      <c r="H206" s="32" t="s">
        <v>4051</v>
      </c>
      <c r="I206" s="32" t="s">
        <v>4051</v>
      </c>
      <c r="J206" s="19" t="s">
        <v>4261</v>
      </c>
    </row>
    <row r="207" spans="1:10" x14ac:dyDescent="0.35">
      <c r="A207" s="61">
        <v>201300090</v>
      </c>
      <c r="B207" s="16" t="s">
        <v>201</v>
      </c>
      <c r="C207" s="20" t="s">
        <v>266</v>
      </c>
      <c r="D207" s="16" t="s">
        <v>267</v>
      </c>
      <c r="E207" s="18" t="s">
        <v>10</v>
      </c>
      <c r="F207" s="32"/>
      <c r="G207" s="32"/>
      <c r="H207" s="32" t="s">
        <v>4051</v>
      </c>
      <c r="I207" s="32" t="s">
        <v>4051</v>
      </c>
      <c r="J207" s="19" t="s">
        <v>4262</v>
      </c>
    </row>
    <row r="208" spans="1:10" x14ac:dyDescent="0.35">
      <c r="A208" s="61">
        <v>202100011</v>
      </c>
      <c r="B208" s="16" t="s">
        <v>201</v>
      </c>
      <c r="C208" s="20" t="s">
        <v>268</v>
      </c>
      <c r="D208" s="16" t="s">
        <v>269</v>
      </c>
      <c r="E208" s="18" t="s">
        <v>10</v>
      </c>
      <c r="F208" s="32"/>
      <c r="G208" s="32"/>
      <c r="H208" s="32" t="s">
        <v>4051</v>
      </c>
      <c r="I208" s="32" t="s">
        <v>4051</v>
      </c>
      <c r="J208" s="19" t="s">
        <v>4263</v>
      </c>
    </row>
    <row r="209" spans="1:10" x14ac:dyDescent="0.35">
      <c r="A209" s="61">
        <v>202100015</v>
      </c>
      <c r="B209" s="16" t="s">
        <v>201</v>
      </c>
      <c r="C209" s="20" t="s">
        <v>270</v>
      </c>
      <c r="D209" s="16" t="s">
        <v>271</v>
      </c>
      <c r="E209" s="18" t="s">
        <v>10</v>
      </c>
      <c r="F209" s="32"/>
      <c r="G209" s="32"/>
      <c r="H209" s="32" t="s">
        <v>4051</v>
      </c>
      <c r="I209" s="32" t="s">
        <v>4051</v>
      </c>
      <c r="J209" s="19" t="s">
        <v>4264</v>
      </c>
    </row>
    <row r="210" spans="1:10" x14ac:dyDescent="0.35">
      <c r="A210" s="61">
        <v>202100091</v>
      </c>
      <c r="B210" s="16" t="s">
        <v>201</v>
      </c>
      <c r="C210" s="20" t="s">
        <v>272</v>
      </c>
      <c r="D210" s="16" t="s">
        <v>273</v>
      </c>
      <c r="E210" s="18" t="s">
        <v>10</v>
      </c>
      <c r="F210" s="32"/>
      <c r="G210" s="32"/>
      <c r="H210" s="32" t="s">
        <v>4051</v>
      </c>
      <c r="I210" s="32" t="s">
        <v>4051</v>
      </c>
      <c r="J210" s="19" t="s">
        <v>4265</v>
      </c>
    </row>
    <row r="211" spans="1:10" x14ac:dyDescent="0.35">
      <c r="A211" s="61">
        <v>202100099</v>
      </c>
      <c r="B211" s="16" t="s">
        <v>201</v>
      </c>
      <c r="C211" s="20" t="s">
        <v>274</v>
      </c>
      <c r="D211" s="16" t="s">
        <v>275</v>
      </c>
      <c r="E211" s="18" t="s">
        <v>10</v>
      </c>
      <c r="F211" s="32"/>
      <c r="G211" s="32"/>
      <c r="H211" s="32" t="s">
        <v>4051</v>
      </c>
      <c r="I211" s="32" t="s">
        <v>4051</v>
      </c>
      <c r="J211" s="19" t="s">
        <v>4266</v>
      </c>
    </row>
    <row r="212" spans="1:10" x14ac:dyDescent="0.35">
      <c r="A212" s="61">
        <v>202201011</v>
      </c>
      <c r="B212" s="16" t="s">
        <v>201</v>
      </c>
      <c r="C212" s="20" t="s">
        <v>276</v>
      </c>
      <c r="D212" s="16" t="s">
        <v>277</v>
      </c>
      <c r="E212" s="18" t="s">
        <v>10</v>
      </c>
      <c r="F212" s="32"/>
      <c r="G212" s="32"/>
      <c r="H212" s="32" t="s">
        <v>4051</v>
      </c>
      <c r="I212" s="32" t="s">
        <v>4051</v>
      </c>
      <c r="J212" s="19" t="s">
        <v>4267</v>
      </c>
    </row>
    <row r="213" spans="1:10" x14ac:dyDescent="0.35">
      <c r="A213" s="61">
        <v>202201015</v>
      </c>
      <c r="B213" s="16" t="s">
        <v>201</v>
      </c>
      <c r="C213" s="20" t="s">
        <v>278</v>
      </c>
      <c r="D213" s="16" t="s">
        <v>279</v>
      </c>
      <c r="E213" s="18" t="s">
        <v>10</v>
      </c>
      <c r="F213" s="32"/>
      <c r="G213" s="32"/>
      <c r="H213" s="32" t="s">
        <v>4051</v>
      </c>
      <c r="I213" s="32" t="s">
        <v>4051</v>
      </c>
      <c r="J213" s="19" t="s">
        <v>4268</v>
      </c>
    </row>
    <row r="214" spans="1:10" x14ac:dyDescent="0.35">
      <c r="A214" s="61">
        <v>202201091</v>
      </c>
      <c r="B214" s="16" t="s">
        <v>201</v>
      </c>
      <c r="C214" s="20" t="s">
        <v>280</v>
      </c>
      <c r="D214" s="16" t="s">
        <v>281</v>
      </c>
      <c r="E214" s="18" t="s">
        <v>10</v>
      </c>
      <c r="F214" s="32"/>
      <c r="G214" s="32"/>
      <c r="H214" s="32" t="s">
        <v>4051</v>
      </c>
      <c r="I214" s="32" t="s">
        <v>4051</v>
      </c>
      <c r="J214" s="19" t="s">
        <v>4269</v>
      </c>
    </row>
    <row r="215" spans="1:10" x14ac:dyDescent="0.35">
      <c r="A215" s="61">
        <v>202201099</v>
      </c>
      <c r="B215" s="16" t="s">
        <v>201</v>
      </c>
      <c r="C215" s="20" t="s">
        <v>282</v>
      </c>
      <c r="D215" s="16" t="s">
        <v>283</v>
      </c>
      <c r="E215" s="18" t="s">
        <v>10</v>
      </c>
      <c r="F215" s="32"/>
      <c r="G215" s="32"/>
      <c r="H215" s="32" t="s">
        <v>4051</v>
      </c>
      <c r="I215" s="32" t="s">
        <v>4051</v>
      </c>
      <c r="J215" s="19" t="s">
        <v>4270</v>
      </c>
    </row>
    <row r="216" spans="1:10" ht="26" x14ac:dyDescent="0.35">
      <c r="A216" s="61">
        <v>202203011</v>
      </c>
      <c r="B216" s="16" t="s">
        <v>201</v>
      </c>
      <c r="C216" s="20" t="s">
        <v>284</v>
      </c>
      <c r="D216" s="16" t="s">
        <v>285</v>
      </c>
      <c r="E216" s="18" t="s">
        <v>10</v>
      </c>
      <c r="F216" s="32"/>
      <c r="G216" s="32"/>
      <c r="H216" s="32" t="s">
        <v>4051</v>
      </c>
      <c r="I216" s="32" t="s">
        <v>4051</v>
      </c>
      <c r="J216" s="19" t="s">
        <v>4271</v>
      </c>
    </row>
    <row r="217" spans="1:10" ht="26" x14ac:dyDescent="0.35">
      <c r="A217" s="61">
        <v>202203015</v>
      </c>
      <c r="B217" s="16" t="s">
        <v>201</v>
      </c>
      <c r="C217" s="20" t="s">
        <v>286</v>
      </c>
      <c r="D217" s="16" t="s">
        <v>287</v>
      </c>
      <c r="E217" s="18" t="s">
        <v>10</v>
      </c>
      <c r="F217" s="32"/>
      <c r="G217" s="32"/>
      <c r="H217" s="32" t="s">
        <v>4051</v>
      </c>
      <c r="I217" s="32" t="s">
        <v>4051</v>
      </c>
      <c r="J217" s="19" t="s">
        <v>4272</v>
      </c>
    </row>
    <row r="218" spans="1:10" ht="26" x14ac:dyDescent="0.35">
      <c r="A218" s="61">
        <v>202203081</v>
      </c>
      <c r="B218" s="16" t="s">
        <v>201</v>
      </c>
      <c r="C218" s="20" t="s">
        <v>288</v>
      </c>
      <c r="D218" s="16" t="s">
        <v>289</v>
      </c>
      <c r="E218" s="18" t="s">
        <v>10</v>
      </c>
      <c r="F218" s="32"/>
      <c r="G218" s="32"/>
      <c r="H218" s="32" t="s">
        <v>4051</v>
      </c>
      <c r="I218" s="32" t="s">
        <v>4051</v>
      </c>
      <c r="J218" s="19" t="s">
        <v>4273</v>
      </c>
    </row>
    <row r="219" spans="1:10" ht="26" x14ac:dyDescent="0.35">
      <c r="A219" s="61">
        <v>202203082</v>
      </c>
      <c r="B219" s="16" t="s">
        <v>201</v>
      </c>
      <c r="C219" s="20" t="s">
        <v>290</v>
      </c>
      <c r="D219" s="16" t="s">
        <v>291</v>
      </c>
      <c r="E219" s="18" t="s">
        <v>10</v>
      </c>
      <c r="F219" s="32"/>
      <c r="G219" s="32"/>
      <c r="H219" s="32" t="s">
        <v>4051</v>
      </c>
      <c r="I219" s="32" t="s">
        <v>4051</v>
      </c>
      <c r="J219" s="19" t="s">
        <v>4274</v>
      </c>
    </row>
    <row r="220" spans="1:10" ht="26" x14ac:dyDescent="0.35">
      <c r="A220" s="61">
        <v>202203083</v>
      </c>
      <c r="B220" s="16" t="s">
        <v>201</v>
      </c>
      <c r="C220" s="20" t="s">
        <v>292</v>
      </c>
      <c r="D220" s="16" t="s">
        <v>293</v>
      </c>
      <c r="E220" s="18" t="s">
        <v>10</v>
      </c>
      <c r="F220" s="32"/>
      <c r="G220" s="32"/>
      <c r="H220" s="32" t="s">
        <v>4051</v>
      </c>
      <c r="I220" s="32" t="s">
        <v>4051</v>
      </c>
      <c r="J220" s="19" t="s">
        <v>4275</v>
      </c>
    </row>
    <row r="221" spans="1:10" ht="26" x14ac:dyDescent="0.35">
      <c r="A221" s="61">
        <v>202203084</v>
      </c>
      <c r="B221" s="16" t="s">
        <v>201</v>
      </c>
      <c r="C221" s="20" t="s">
        <v>294</v>
      </c>
      <c r="D221" s="16" t="s">
        <v>295</v>
      </c>
      <c r="E221" s="18" t="s">
        <v>10</v>
      </c>
      <c r="F221" s="32"/>
      <c r="G221" s="32"/>
      <c r="H221" s="32" t="s">
        <v>4051</v>
      </c>
      <c r="I221" s="32" t="s">
        <v>4051</v>
      </c>
      <c r="J221" s="19" t="s">
        <v>4276</v>
      </c>
    </row>
    <row r="222" spans="1:10" ht="26" x14ac:dyDescent="0.35">
      <c r="A222" s="61">
        <v>202203085</v>
      </c>
      <c r="B222" s="16" t="s">
        <v>201</v>
      </c>
      <c r="C222" s="20" t="s">
        <v>296</v>
      </c>
      <c r="D222" s="16" t="s">
        <v>297</v>
      </c>
      <c r="E222" s="18" t="s">
        <v>10</v>
      </c>
      <c r="F222" s="32"/>
      <c r="G222" s="32"/>
      <c r="H222" s="32" t="s">
        <v>4051</v>
      </c>
      <c r="I222" s="32" t="s">
        <v>4051</v>
      </c>
      <c r="J222" s="19" t="s">
        <v>4277</v>
      </c>
    </row>
    <row r="223" spans="1:10" ht="26" x14ac:dyDescent="0.35">
      <c r="A223" s="61">
        <v>202203086</v>
      </c>
      <c r="B223" s="16" t="s">
        <v>201</v>
      </c>
      <c r="C223" s="20" t="s">
        <v>298</v>
      </c>
      <c r="D223" s="16" t="s">
        <v>299</v>
      </c>
      <c r="E223" s="18" t="s">
        <v>10</v>
      </c>
      <c r="F223" s="32"/>
      <c r="G223" s="32"/>
      <c r="H223" s="32" t="s">
        <v>4051</v>
      </c>
      <c r="I223" s="32" t="s">
        <v>4051</v>
      </c>
      <c r="J223" s="19" t="s">
        <v>4278</v>
      </c>
    </row>
    <row r="224" spans="1:10" ht="26" x14ac:dyDescent="0.35">
      <c r="A224" s="61">
        <v>202203087</v>
      </c>
      <c r="B224" s="16" t="s">
        <v>201</v>
      </c>
      <c r="C224" s="20" t="s">
        <v>300</v>
      </c>
      <c r="D224" s="16" t="s">
        <v>301</v>
      </c>
      <c r="E224" s="18" t="s">
        <v>10</v>
      </c>
      <c r="F224" s="32"/>
      <c r="G224" s="32"/>
      <c r="H224" s="32" t="s">
        <v>4051</v>
      </c>
      <c r="I224" s="32" t="s">
        <v>4051</v>
      </c>
      <c r="J224" s="19" t="s">
        <v>4279</v>
      </c>
    </row>
    <row r="225" spans="1:10" ht="26" x14ac:dyDescent="0.35">
      <c r="A225" s="61">
        <v>202203088</v>
      </c>
      <c r="B225" s="16" t="s">
        <v>201</v>
      </c>
      <c r="C225" s="20" t="s">
        <v>302</v>
      </c>
      <c r="D225" s="16" t="s">
        <v>303</v>
      </c>
      <c r="E225" s="18" t="s">
        <v>10</v>
      </c>
      <c r="F225" s="32"/>
      <c r="G225" s="32"/>
      <c r="H225" s="32" t="s">
        <v>4051</v>
      </c>
      <c r="I225" s="32" t="s">
        <v>4051</v>
      </c>
      <c r="J225" s="19" t="s">
        <v>4280</v>
      </c>
    </row>
    <row r="226" spans="1:10" ht="26" x14ac:dyDescent="0.35">
      <c r="A226" s="61">
        <v>202205011</v>
      </c>
      <c r="B226" s="16" t="s">
        <v>201</v>
      </c>
      <c r="C226" s="20" t="s">
        <v>304</v>
      </c>
      <c r="D226" s="16" t="s">
        <v>305</v>
      </c>
      <c r="E226" s="18" t="s">
        <v>10</v>
      </c>
      <c r="F226" s="32"/>
      <c r="G226" s="32"/>
      <c r="H226" s="32" t="s">
        <v>4051</v>
      </c>
      <c r="I226" s="32" t="s">
        <v>4051</v>
      </c>
      <c r="J226" s="19" t="s">
        <v>4281</v>
      </c>
    </row>
    <row r="227" spans="1:10" ht="26" x14ac:dyDescent="0.35">
      <c r="A227" s="61">
        <v>202205015</v>
      </c>
      <c r="B227" s="16" t="s">
        <v>201</v>
      </c>
      <c r="C227" s="20" t="s">
        <v>306</v>
      </c>
      <c r="D227" s="16" t="s">
        <v>307</v>
      </c>
      <c r="E227" s="18" t="s">
        <v>10</v>
      </c>
      <c r="F227" s="32"/>
      <c r="G227" s="32"/>
      <c r="H227" s="32" t="s">
        <v>4051</v>
      </c>
      <c r="I227" s="32" t="s">
        <v>4051</v>
      </c>
      <c r="J227" s="19" t="s">
        <v>4282</v>
      </c>
    </row>
    <row r="228" spans="1:10" ht="26" x14ac:dyDescent="0.35">
      <c r="A228" s="61">
        <v>202205091</v>
      </c>
      <c r="B228" s="16" t="s">
        <v>201</v>
      </c>
      <c r="C228" s="20" t="s">
        <v>308</v>
      </c>
      <c r="D228" s="16" t="s">
        <v>309</v>
      </c>
      <c r="E228" s="18" t="s">
        <v>10</v>
      </c>
      <c r="F228" s="32"/>
      <c r="G228" s="32"/>
      <c r="H228" s="32" t="s">
        <v>4051</v>
      </c>
      <c r="I228" s="32" t="s">
        <v>4051</v>
      </c>
      <c r="J228" s="19" t="s">
        <v>4283</v>
      </c>
    </row>
    <row r="229" spans="1:10" ht="26" x14ac:dyDescent="0.35">
      <c r="A229" s="61">
        <v>202205099</v>
      </c>
      <c r="B229" s="16" t="s">
        <v>201</v>
      </c>
      <c r="C229" s="20" t="s">
        <v>310</v>
      </c>
      <c r="D229" s="16" t="s">
        <v>311</v>
      </c>
      <c r="E229" s="18" t="s">
        <v>10</v>
      </c>
      <c r="F229" s="32"/>
      <c r="G229" s="32"/>
      <c r="H229" s="32" t="s">
        <v>4051</v>
      </c>
      <c r="I229" s="32" t="s">
        <v>4051</v>
      </c>
      <c r="J229" s="19" t="s">
        <v>4284</v>
      </c>
    </row>
    <row r="230" spans="1:10" x14ac:dyDescent="0.35">
      <c r="A230" s="61">
        <v>202209011</v>
      </c>
      <c r="B230" s="16" t="s">
        <v>201</v>
      </c>
      <c r="C230" s="20" t="s">
        <v>312</v>
      </c>
      <c r="D230" s="16" t="s">
        <v>313</v>
      </c>
      <c r="E230" s="18" t="s">
        <v>10</v>
      </c>
      <c r="F230" s="32"/>
      <c r="G230" s="32"/>
      <c r="H230" s="32" t="s">
        <v>4051</v>
      </c>
      <c r="I230" s="32" t="s">
        <v>4051</v>
      </c>
      <c r="J230" s="19" t="s">
        <v>4285</v>
      </c>
    </row>
    <row r="231" spans="1:10" x14ac:dyDescent="0.35">
      <c r="A231" s="61">
        <v>202209015</v>
      </c>
      <c r="B231" s="16" t="s">
        <v>201</v>
      </c>
      <c r="C231" s="20" t="s">
        <v>314</v>
      </c>
      <c r="D231" s="16" t="s">
        <v>315</v>
      </c>
      <c r="E231" s="18" t="s">
        <v>10</v>
      </c>
      <c r="F231" s="32"/>
      <c r="G231" s="32"/>
      <c r="H231" s="32" t="s">
        <v>4051</v>
      </c>
      <c r="I231" s="32" t="s">
        <v>4051</v>
      </c>
      <c r="J231" s="19" t="s">
        <v>4286</v>
      </c>
    </row>
    <row r="232" spans="1:10" x14ac:dyDescent="0.35">
      <c r="A232" s="61">
        <v>202209091</v>
      </c>
      <c r="B232" s="16" t="s">
        <v>201</v>
      </c>
      <c r="C232" s="20" t="s">
        <v>316</v>
      </c>
      <c r="D232" s="16" t="s">
        <v>317</v>
      </c>
      <c r="E232" s="18" t="s">
        <v>10</v>
      </c>
      <c r="F232" s="32"/>
      <c r="G232" s="32"/>
      <c r="H232" s="32" t="s">
        <v>4051</v>
      </c>
      <c r="I232" s="32" t="s">
        <v>4051</v>
      </c>
      <c r="J232" s="19" t="s">
        <v>4287</v>
      </c>
    </row>
    <row r="233" spans="1:10" x14ac:dyDescent="0.35">
      <c r="A233" s="61">
        <v>202209099</v>
      </c>
      <c r="B233" s="16" t="s">
        <v>201</v>
      </c>
      <c r="C233" s="20" t="s">
        <v>318</v>
      </c>
      <c r="D233" s="16" t="s">
        <v>319</v>
      </c>
      <c r="E233" s="18" t="s">
        <v>10</v>
      </c>
      <c r="F233" s="32"/>
      <c r="G233" s="32"/>
      <c r="H233" s="32" t="s">
        <v>4051</v>
      </c>
      <c r="I233" s="32" t="s">
        <v>4051</v>
      </c>
      <c r="J233" s="19" t="s">
        <v>4288</v>
      </c>
    </row>
    <row r="234" spans="1:10" x14ac:dyDescent="0.35">
      <c r="A234" s="61">
        <v>202301011</v>
      </c>
      <c r="B234" s="16" t="s">
        <v>201</v>
      </c>
      <c r="C234" s="20" t="s">
        <v>320</v>
      </c>
      <c r="D234" s="16" t="s">
        <v>321</v>
      </c>
      <c r="E234" s="18" t="s">
        <v>10</v>
      </c>
      <c r="F234" s="32"/>
      <c r="G234" s="32"/>
      <c r="H234" s="32" t="s">
        <v>4051</v>
      </c>
      <c r="I234" s="32" t="s">
        <v>4051</v>
      </c>
      <c r="J234" s="19" t="s">
        <v>4289</v>
      </c>
    </row>
    <row r="235" spans="1:10" x14ac:dyDescent="0.35">
      <c r="A235" s="61">
        <v>202301015</v>
      </c>
      <c r="B235" s="16" t="s">
        <v>201</v>
      </c>
      <c r="C235" s="20" t="s">
        <v>322</v>
      </c>
      <c r="D235" s="16" t="s">
        <v>323</v>
      </c>
      <c r="E235" s="18" t="s">
        <v>10</v>
      </c>
      <c r="F235" s="32"/>
      <c r="G235" s="32"/>
      <c r="H235" s="32" t="s">
        <v>4051</v>
      </c>
      <c r="I235" s="32" t="s">
        <v>4051</v>
      </c>
      <c r="J235" s="19" t="s">
        <v>4290</v>
      </c>
    </row>
    <row r="236" spans="1:10" ht="26" x14ac:dyDescent="0.35">
      <c r="A236" s="61">
        <v>202301081</v>
      </c>
      <c r="B236" s="16" t="s">
        <v>201</v>
      </c>
      <c r="C236" s="20" t="s">
        <v>324</v>
      </c>
      <c r="D236" s="16" t="s">
        <v>325</v>
      </c>
      <c r="E236" s="18" t="s">
        <v>10</v>
      </c>
      <c r="F236" s="32"/>
      <c r="G236" s="32"/>
      <c r="H236" s="32" t="s">
        <v>4051</v>
      </c>
      <c r="I236" s="32" t="s">
        <v>4051</v>
      </c>
      <c r="J236" s="19" t="s">
        <v>4291</v>
      </c>
    </row>
    <row r="237" spans="1:10" ht="26" x14ac:dyDescent="0.35">
      <c r="A237" s="61">
        <v>202301082</v>
      </c>
      <c r="B237" s="16" t="s">
        <v>201</v>
      </c>
      <c r="C237" s="20" t="s">
        <v>326</v>
      </c>
      <c r="D237" s="16" t="s">
        <v>327</v>
      </c>
      <c r="E237" s="18" t="s">
        <v>10</v>
      </c>
      <c r="F237" s="32"/>
      <c r="G237" s="32"/>
      <c r="H237" s="32" t="s">
        <v>4051</v>
      </c>
      <c r="I237" s="32" t="s">
        <v>4051</v>
      </c>
      <c r="J237" s="19" t="s">
        <v>4292</v>
      </c>
    </row>
    <row r="238" spans="1:10" ht="26" x14ac:dyDescent="0.35">
      <c r="A238" s="61">
        <v>202301083</v>
      </c>
      <c r="B238" s="16" t="s">
        <v>201</v>
      </c>
      <c r="C238" s="20" t="s">
        <v>328</v>
      </c>
      <c r="D238" s="16" t="s">
        <v>329</v>
      </c>
      <c r="E238" s="18" t="s">
        <v>10</v>
      </c>
      <c r="F238" s="32"/>
      <c r="G238" s="32"/>
      <c r="H238" s="32" t="s">
        <v>4051</v>
      </c>
      <c r="I238" s="32" t="s">
        <v>4051</v>
      </c>
      <c r="J238" s="19" t="s">
        <v>4293</v>
      </c>
    </row>
    <row r="239" spans="1:10" ht="26" x14ac:dyDescent="0.35">
      <c r="A239" s="61">
        <v>202301084</v>
      </c>
      <c r="B239" s="16" t="s">
        <v>201</v>
      </c>
      <c r="C239" s="20" t="s">
        <v>330</v>
      </c>
      <c r="D239" s="16" t="s">
        <v>331</v>
      </c>
      <c r="E239" s="18" t="s">
        <v>10</v>
      </c>
      <c r="F239" s="32"/>
      <c r="G239" s="32"/>
      <c r="H239" s="32" t="s">
        <v>4051</v>
      </c>
      <c r="I239" s="32" t="s">
        <v>4051</v>
      </c>
      <c r="J239" s="19" t="s">
        <v>4294</v>
      </c>
    </row>
    <row r="240" spans="1:10" ht="26" x14ac:dyDescent="0.35">
      <c r="A240" s="61">
        <v>202301085</v>
      </c>
      <c r="B240" s="16" t="s">
        <v>201</v>
      </c>
      <c r="C240" s="20" t="s">
        <v>332</v>
      </c>
      <c r="D240" s="16" t="s">
        <v>333</v>
      </c>
      <c r="E240" s="18" t="s">
        <v>10</v>
      </c>
      <c r="F240" s="32"/>
      <c r="G240" s="32"/>
      <c r="H240" s="32" t="s">
        <v>4051</v>
      </c>
      <c r="I240" s="32" t="s">
        <v>4051</v>
      </c>
      <c r="J240" s="19" t="s">
        <v>4295</v>
      </c>
    </row>
    <row r="241" spans="1:10" ht="26" x14ac:dyDescent="0.35">
      <c r="A241" s="61">
        <v>202301085</v>
      </c>
      <c r="B241" s="16" t="s">
        <v>201</v>
      </c>
      <c r="C241" s="20" t="s">
        <v>332</v>
      </c>
      <c r="D241" s="16" t="s">
        <v>333</v>
      </c>
      <c r="E241" s="18" t="s">
        <v>10</v>
      </c>
      <c r="F241" s="32"/>
      <c r="G241" s="32"/>
      <c r="H241" s="32" t="s">
        <v>4051</v>
      </c>
      <c r="I241" s="32" t="s">
        <v>4051</v>
      </c>
      <c r="J241" s="19" t="s">
        <v>4295</v>
      </c>
    </row>
    <row r="242" spans="1:10" ht="26" x14ac:dyDescent="0.35">
      <c r="A242" s="61">
        <v>202301087</v>
      </c>
      <c r="B242" s="16" t="s">
        <v>201</v>
      </c>
      <c r="C242" s="20" t="s">
        <v>334</v>
      </c>
      <c r="D242" s="16" t="s">
        <v>335</v>
      </c>
      <c r="E242" s="18" t="s">
        <v>10</v>
      </c>
      <c r="F242" s="32"/>
      <c r="G242" s="32"/>
      <c r="H242" s="32" t="s">
        <v>4051</v>
      </c>
      <c r="I242" s="32" t="s">
        <v>4051</v>
      </c>
      <c r="J242" s="19" t="s">
        <v>4296</v>
      </c>
    </row>
    <row r="243" spans="1:10" ht="26" x14ac:dyDescent="0.35">
      <c r="A243" s="61">
        <v>202301088</v>
      </c>
      <c r="B243" s="16" t="s">
        <v>201</v>
      </c>
      <c r="C243" s="20" t="s">
        <v>336</v>
      </c>
      <c r="D243" s="16" t="s">
        <v>337</v>
      </c>
      <c r="E243" s="18" t="s">
        <v>10</v>
      </c>
      <c r="F243" s="32"/>
      <c r="G243" s="32"/>
      <c r="H243" s="32" t="s">
        <v>4051</v>
      </c>
      <c r="I243" s="32" t="s">
        <v>4051</v>
      </c>
      <c r="J243" s="19" t="s">
        <v>4297</v>
      </c>
    </row>
    <row r="244" spans="1:10" x14ac:dyDescent="0.35">
      <c r="A244" s="61">
        <v>202305011</v>
      </c>
      <c r="B244" s="16" t="s">
        <v>201</v>
      </c>
      <c r="C244" s="20" t="s">
        <v>338</v>
      </c>
      <c r="D244" s="16" t="s">
        <v>339</v>
      </c>
      <c r="E244" s="18" t="s">
        <v>10</v>
      </c>
      <c r="F244" s="32"/>
      <c r="G244" s="32"/>
      <c r="H244" s="32" t="s">
        <v>4051</v>
      </c>
      <c r="I244" s="32" t="s">
        <v>4051</v>
      </c>
      <c r="J244" s="19" t="s">
        <v>4298</v>
      </c>
    </row>
    <row r="245" spans="1:10" x14ac:dyDescent="0.35">
      <c r="A245" s="61">
        <v>202305015</v>
      </c>
      <c r="B245" s="16" t="s">
        <v>201</v>
      </c>
      <c r="C245" s="20" t="s">
        <v>340</v>
      </c>
      <c r="D245" s="16" t="s">
        <v>341</v>
      </c>
      <c r="E245" s="18" t="s">
        <v>10</v>
      </c>
      <c r="F245" s="32"/>
      <c r="G245" s="32"/>
      <c r="H245" s="32" t="s">
        <v>4051</v>
      </c>
      <c r="I245" s="32" t="s">
        <v>4051</v>
      </c>
      <c r="J245" s="19" t="s">
        <v>4299</v>
      </c>
    </row>
    <row r="246" spans="1:10" ht="26" x14ac:dyDescent="0.35">
      <c r="A246" s="61">
        <v>202305081</v>
      </c>
      <c r="B246" s="16" t="s">
        <v>201</v>
      </c>
      <c r="C246" s="20" t="s">
        <v>342</v>
      </c>
      <c r="D246" s="16" t="s">
        <v>343</v>
      </c>
      <c r="E246" s="18" t="s">
        <v>10</v>
      </c>
      <c r="F246" s="32"/>
      <c r="G246" s="32"/>
      <c r="H246" s="32" t="s">
        <v>4051</v>
      </c>
      <c r="I246" s="32" t="s">
        <v>4051</v>
      </c>
      <c r="J246" s="19" t="s">
        <v>4300</v>
      </c>
    </row>
    <row r="247" spans="1:10" ht="26" x14ac:dyDescent="0.35">
      <c r="A247" s="61">
        <v>202305082</v>
      </c>
      <c r="B247" s="16" t="s">
        <v>201</v>
      </c>
      <c r="C247" s="20" t="s">
        <v>344</v>
      </c>
      <c r="D247" s="16" t="s">
        <v>345</v>
      </c>
      <c r="E247" s="18" t="s">
        <v>10</v>
      </c>
      <c r="F247" s="32"/>
      <c r="G247" s="32"/>
      <c r="H247" s="32" t="s">
        <v>4051</v>
      </c>
      <c r="I247" s="32" t="s">
        <v>4051</v>
      </c>
      <c r="J247" s="19" t="s">
        <v>4301</v>
      </c>
    </row>
    <row r="248" spans="1:10" ht="26" x14ac:dyDescent="0.35">
      <c r="A248" s="61">
        <v>202305083</v>
      </c>
      <c r="B248" s="16" t="s">
        <v>201</v>
      </c>
      <c r="C248" s="20" t="s">
        <v>346</v>
      </c>
      <c r="D248" s="16" t="s">
        <v>347</v>
      </c>
      <c r="E248" s="18" t="s">
        <v>10</v>
      </c>
      <c r="F248" s="32"/>
      <c r="G248" s="32"/>
      <c r="H248" s="32" t="s">
        <v>4051</v>
      </c>
      <c r="I248" s="32" t="s">
        <v>4051</v>
      </c>
      <c r="J248" s="19" t="s">
        <v>4302</v>
      </c>
    </row>
    <row r="249" spans="1:10" ht="26" x14ac:dyDescent="0.35">
      <c r="A249" s="61">
        <v>202305084</v>
      </c>
      <c r="B249" s="16" t="s">
        <v>201</v>
      </c>
      <c r="C249" s="20" t="s">
        <v>348</v>
      </c>
      <c r="D249" s="16" t="s">
        <v>349</v>
      </c>
      <c r="E249" s="18" t="s">
        <v>10</v>
      </c>
      <c r="F249" s="32"/>
      <c r="G249" s="32"/>
      <c r="H249" s="32" t="s">
        <v>4051</v>
      </c>
      <c r="I249" s="32" t="s">
        <v>4051</v>
      </c>
      <c r="J249" s="19" t="s">
        <v>4303</v>
      </c>
    </row>
    <row r="250" spans="1:10" ht="26" x14ac:dyDescent="0.35">
      <c r="A250" s="61">
        <v>202305085</v>
      </c>
      <c r="B250" s="16" t="s">
        <v>201</v>
      </c>
      <c r="C250" s="20" t="s">
        <v>350</v>
      </c>
      <c r="D250" s="16" t="s">
        <v>351</v>
      </c>
      <c r="E250" s="18" t="s">
        <v>10</v>
      </c>
      <c r="F250" s="32"/>
      <c r="G250" s="32"/>
      <c r="H250" s="32" t="s">
        <v>4051</v>
      </c>
      <c r="I250" s="32" t="s">
        <v>4051</v>
      </c>
      <c r="J250" s="19" t="s">
        <v>4304</v>
      </c>
    </row>
    <row r="251" spans="1:10" ht="26" x14ac:dyDescent="0.35">
      <c r="A251" s="61">
        <v>202305086</v>
      </c>
      <c r="B251" s="16" t="s">
        <v>201</v>
      </c>
      <c r="C251" s="20" t="s">
        <v>352</v>
      </c>
      <c r="D251" s="16" t="s">
        <v>353</v>
      </c>
      <c r="E251" s="18" t="s">
        <v>10</v>
      </c>
      <c r="F251" s="32"/>
      <c r="G251" s="32"/>
      <c r="H251" s="32" t="s">
        <v>4051</v>
      </c>
      <c r="I251" s="32" t="s">
        <v>4051</v>
      </c>
      <c r="J251" s="19" t="s">
        <v>4305</v>
      </c>
    </row>
    <row r="252" spans="1:10" ht="26" x14ac:dyDescent="0.35">
      <c r="A252" s="61">
        <v>202305087</v>
      </c>
      <c r="B252" s="16" t="s">
        <v>201</v>
      </c>
      <c r="C252" s="20" t="s">
        <v>354</v>
      </c>
      <c r="D252" s="16" t="s">
        <v>355</v>
      </c>
      <c r="E252" s="18" t="s">
        <v>10</v>
      </c>
      <c r="F252" s="32"/>
      <c r="G252" s="32"/>
      <c r="H252" s="32" t="s">
        <v>4051</v>
      </c>
      <c r="I252" s="32" t="s">
        <v>4051</v>
      </c>
      <c r="J252" s="19" t="s">
        <v>4306</v>
      </c>
    </row>
    <row r="253" spans="1:10" ht="26" x14ac:dyDescent="0.35">
      <c r="A253" s="61">
        <v>202305088</v>
      </c>
      <c r="B253" s="16" t="s">
        <v>201</v>
      </c>
      <c r="C253" s="20" t="s">
        <v>356</v>
      </c>
      <c r="D253" s="16" t="s">
        <v>357</v>
      </c>
      <c r="E253" s="18" t="s">
        <v>10</v>
      </c>
      <c r="F253" s="32"/>
      <c r="G253" s="32"/>
      <c r="H253" s="32" t="s">
        <v>4051</v>
      </c>
      <c r="I253" s="32" t="s">
        <v>4051</v>
      </c>
      <c r="J253" s="19" t="s">
        <v>4307</v>
      </c>
    </row>
    <row r="254" spans="1:10" x14ac:dyDescent="0.35">
      <c r="A254" s="61">
        <v>202309011</v>
      </c>
      <c r="B254" s="16" t="s">
        <v>201</v>
      </c>
      <c r="C254" s="20" t="s">
        <v>358</v>
      </c>
      <c r="D254" s="16" t="s">
        <v>359</v>
      </c>
      <c r="E254" s="18" t="s">
        <v>10</v>
      </c>
      <c r="F254" s="32"/>
      <c r="G254" s="32"/>
      <c r="H254" s="32" t="s">
        <v>4051</v>
      </c>
      <c r="I254" s="32" t="s">
        <v>4051</v>
      </c>
      <c r="J254" s="19" t="s">
        <v>4308</v>
      </c>
    </row>
    <row r="255" spans="1:10" x14ac:dyDescent="0.35">
      <c r="A255" s="61">
        <v>202309015</v>
      </c>
      <c r="B255" s="16" t="s">
        <v>201</v>
      </c>
      <c r="C255" s="20" t="s">
        <v>360</v>
      </c>
      <c r="D255" s="16" t="s">
        <v>361</v>
      </c>
      <c r="E255" s="18" t="s">
        <v>10</v>
      </c>
      <c r="F255" s="32"/>
      <c r="G255" s="32"/>
      <c r="H255" s="32" t="s">
        <v>4051</v>
      </c>
      <c r="I255" s="32" t="s">
        <v>4051</v>
      </c>
      <c r="J255" s="19" t="s">
        <v>4309</v>
      </c>
    </row>
    <row r="256" spans="1:10" x14ac:dyDescent="0.35">
      <c r="A256" s="61">
        <v>202309041</v>
      </c>
      <c r="B256" s="16" t="s">
        <v>201</v>
      </c>
      <c r="C256" s="20" t="s">
        <v>362</v>
      </c>
      <c r="D256" s="16" t="s">
        <v>363</v>
      </c>
      <c r="E256" s="18" t="s">
        <v>10</v>
      </c>
      <c r="F256" s="32"/>
      <c r="G256" s="32"/>
      <c r="H256" s="32" t="s">
        <v>4051</v>
      </c>
      <c r="I256" s="32" t="s">
        <v>4051</v>
      </c>
      <c r="J256" s="19" t="s">
        <v>4310</v>
      </c>
    </row>
    <row r="257" spans="1:10" x14ac:dyDescent="0.35">
      <c r="A257" s="61">
        <v>202309042</v>
      </c>
      <c r="B257" s="16" t="s">
        <v>201</v>
      </c>
      <c r="C257" s="20" t="s">
        <v>364</v>
      </c>
      <c r="D257" s="16" t="s">
        <v>365</v>
      </c>
      <c r="E257" s="18" t="s">
        <v>10</v>
      </c>
      <c r="F257" s="32"/>
      <c r="G257" s="32"/>
      <c r="H257" s="32" t="s">
        <v>4051</v>
      </c>
      <c r="I257" s="32" t="s">
        <v>4051</v>
      </c>
      <c r="J257" s="19" t="s">
        <v>4311</v>
      </c>
    </row>
    <row r="258" spans="1:10" ht="26" x14ac:dyDescent="0.35">
      <c r="A258" s="61">
        <v>202309043</v>
      </c>
      <c r="B258" s="16" t="s">
        <v>201</v>
      </c>
      <c r="C258" s="20" t="s">
        <v>366</v>
      </c>
      <c r="D258" s="16" t="s">
        <v>367</v>
      </c>
      <c r="E258" s="18" t="s">
        <v>10</v>
      </c>
      <c r="F258" s="32"/>
      <c r="G258" s="32"/>
      <c r="H258" s="32" t="s">
        <v>4051</v>
      </c>
      <c r="I258" s="32" t="s">
        <v>4051</v>
      </c>
      <c r="J258" s="19" t="s">
        <v>4312</v>
      </c>
    </row>
    <row r="259" spans="1:10" ht="26" x14ac:dyDescent="0.35">
      <c r="A259" s="61">
        <v>202309044</v>
      </c>
      <c r="B259" s="16" t="s">
        <v>201</v>
      </c>
      <c r="C259" s="20" t="s">
        <v>368</v>
      </c>
      <c r="D259" s="16" t="s">
        <v>369</v>
      </c>
      <c r="E259" s="18" t="s">
        <v>10</v>
      </c>
      <c r="F259" s="32"/>
      <c r="G259" s="32"/>
      <c r="H259" s="32" t="s">
        <v>4051</v>
      </c>
      <c r="I259" s="32" t="s">
        <v>4051</v>
      </c>
      <c r="J259" s="19" t="s">
        <v>4313</v>
      </c>
    </row>
    <row r="260" spans="1:10" x14ac:dyDescent="0.35">
      <c r="A260" s="61">
        <v>202309045</v>
      </c>
      <c r="B260" s="16" t="s">
        <v>201</v>
      </c>
      <c r="C260" s="20" t="s">
        <v>370</v>
      </c>
      <c r="D260" s="16" t="s">
        <v>363</v>
      </c>
      <c r="E260" s="18" t="s">
        <v>10</v>
      </c>
      <c r="F260" s="32"/>
      <c r="G260" s="32"/>
      <c r="H260" s="32" t="s">
        <v>4051</v>
      </c>
      <c r="I260" s="32" t="s">
        <v>4051</v>
      </c>
      <c r="J260" s="19" t="s">
        <v>4314</v>
      </c>
    </row>
    <row r="261" spans="1:10" x14ac:dyDescent="0.35">
      <c r="A261" s="61">
        <v>202309046</v>
      </c>
      <c r="B261" s="16" t="s">
        <v>201</v>
      </c>
      <c r="C261" s="20" t="s">
        <v>371</v>
      </c>
      <c r="D261" s="16" t="s">
        <v>365</v>
      </c>
      <c r="E261" s="18" t="s">
        <v>10</v>
      </c>
      <c r="F261" s="32"/>
      <c r="G261" s="32"/>
      <c r="H261" s="32" t="s">
        <v>4051</v>
      </c>
      <c r="I261" s="32" t="s">
        <v>4051</v>
      </c>
      <c r="J261" s="19" t="s">
        <v>4315</v>
      </c>
    </row>
    <row r="262" spans="1:10" x14ac:dyDescent="0.35">
      <c r="A262" s="61">
        <v>202309047</v>
      </c>
      <c r="B262" s="16" t="s">
        <v>201</v>
      </c>
      <c r="C262" s="20" t="s">
        <v>372</v>
      </c>
      <c r="D262" s="16" t="s">
        <v>373</v>
      </c>
      <c r="E262" s="18" t="s">
        <v>10</v>
      </c>
      <c r="F262" s="32"/>
      <c r="G262" s="32"/>
      <c r="H262" s="32" t="s">
        <v>4051</v>
      </c>
      <c r="I262" s="32" t="s">
        <v>4051</v>
      </c>
      <c r="J262" s="19" t="s">
        <v>4316</v>
      </c>
    </row>
    <row r="263" spans="1:10" ht="26" x14ac:dyDescent="0.35">
      <c r="A263" s="61">
        <v>202309048</v>
      </c>
      <c r="B263" s="16" t="s">
        <v>201</v>
      </c>
      <c r="C263" s="20" t="s">
        <v>374</v>
      </c>
      <c r="D263" s="16" t="s">
        <v>375</v>
      </c>
      <c r="E263" s="18" t="s">
        <v>10</v>
      </c>
      <c r="F263" s="32"/>
      <c r="G263" s="32"/>
      <c r="H263" s="32" t="s">
        <v>4051</v>
      </c>
      <c r="I263" s="32" t="s">
        <v>4051</v>
      </c>
      <c r="J263" s="19" t="s">
        <v>4317</v>
      </c>
    </row>
    <row r="264" spans="1:10" ht="26" x14ac:dyDescent="0.35">
      <c r="A264" s="61">
        <v>202309070</v>
      </c>
      <c r="B264" s="16" t="s">
        <v>201</v>
      </c>
      <c r="C264" s="20" t="s">
        <v>376</v>
      </c>
      <c r="D264" s="16" t="s">
        <v>377</v>
      </c>
      <c r="E264" s="18" t="s">
        <v>10</v>
      </c>
      <c r="F264" s="32"/>
      <c r="G264" s="32"/>
      <c r="H264" s="32" t="s">
        <v>4051</v>
      </c>
      <c r="I264" s="32" t="s">
        <v>4051</v>
      </c>
      <c r="J264" s="19" t="s">
        <v>4318</v>
      </c>
    </row>
    <row r="265" spans="1:10" ht="26" x14ac:dyDescent="0.35">
      <c r="A265" s="61">
        <v>202309075</v>
      </c>
      <c r="B265" s="16" t="s">
        <v>201</v>
      </c>
      <c r="C265" s="20" t="s">
        <v>378</v>
      </c>
      <c r="D265" s="16" t="s">
        <v>379</v>
      </c>
      <c r="E265" s="18" t="s">
        <v>10</v>
      </c>
      <c r="F265" s="32"/>
      <c r="G265" s="32"/>
      <c r="H265" s="32" t="s">
        <v>4051</v>
      </c>
      <c r="I265" s="32" t="s">
        <v>4051</v>
      </c>
      <c r="J265" s="19" t="s">
        <v>4319</v>
      </c>
    </row>
    <row r="266" spans="1:10" ht="26" x14ac:dyDescent="0.35">
      <c r="A266" s="61">
        <v>206299135</v>
      </c>
      <c r="B266" s="16" t="s">
        <v>201</v>
      </c>
      <c r="C266" s="20" t="s">
        <v>380</v>
      </c>
      <c r="D266" s="16" t="s">
        <v>381</v>
      </c>
      <c r="E266" s="18" t="s">
        <v>10</v>
      </c>
      <c r="F266" s="32"/>
      <c r="G266" s="32"/>
      <c r="H266" s="32" t="s">
        <v>4051</v>
      </c>
      <c r="I266" s="32" t="s">
        <v>4051</v>
      </c>
      <c r="J266" s="19" t="s">
        <v>4320</v>
      </c>
    </row>
    <row r="267" spans="1:10" x14ac:dyDescent="0.35">
      <c r="A267" s="61">
        <v>202309090</v>
      </c>
      <c r="B267" s="16" t="s">
        <v>201</v>
      </c>
      <c r="C267" s="20" t="s">
        <v>382</v>
      </c>
      <c r="D267" s="16" t="s">
        <v>383</v>
      </c>
      <c r="E267" s="18" t="s">
        <v>10</v>
      </c>
      <c r="F267" s="32"/>
      <c r="G267" s="32"/>
      <c r="H267" s="32" t="s">
        <v>4051</v>
      </c>
      <c r="I267" s="32" t="s">
        <v>4051</v>
      </c>
      <c r="J267" s="19" t="s">
        <v>4321</v>
      </c>
    </row>
    <row r="268" spans="1:10" x14ac:dyDescent="0.35">
      <c r="A268" s="61">
        <v>203111000</v>
      </c>
      <c r="B268" s="16" t="s">
        <v>201</v>
      </c>
      <c r="C268" s="20" t="s">
        <v>384</v>
      </c>
      <c r="D268" s="16" t="s">
        <v>385</v>
      </c>
      <c r="E268" s="18" t="s">
        <v>10</v>
      </c>
      <c r="F268" s="32"/>
      <c r="G268" s="32"/>
      <c r="H268" s="32" t="s">
        <v>4051</v>
      </c>
      <c r="I268" s="32" t="s">
        <v>4051</v>
      </c>
      <c r="J268" s="19" t="s">
        <v>4322</v>
      </c>
    </row>
    <row r="269" spans="1:10" x14ac:dyDescent="0.35">
      <c r="A269" s="61">
        <v>203119000</v>
      </c>
      <c r="B269" s="16" t="s">
        <v>201</v>
      </c>
      <c r="C269" s="20" t="s">
        <v>386</v>
      </c>
      <c r="D269" s="16" t="s">
        <v>387</v>
      </c>
      <c r="E269" s="18" t="s">
        <v>10</v>
      </c>
      <c r="F269" s="32"/>
      <c r="G269" s="32"/>
      <c r="H269" s="32" t="s">
        <v>4051</v>
      </c>
      <c r="I269" s="32" t="s">
        <v>4051</v>
      </c>
      <c r="J269" s="19" t="s">
        <v>4323</v>
      </c>
    </row>
    <row r="270" spans="1:10" x14ac:dyDescent="0.35">
      <c r="A270" s="61">
        <v>203121100</v>
      </c>
      <c r="B270" s="16" t="s">
        <v>201</v>
      </c>
      <c r="C270" s="20" t="s">
        <v>388</v>
      </c>
      <c r="D270" s="16" t="s">
        <v>389</v>
      </c>
      <c r="E270" s="18" t="s">
        <v>10</v>
      </c>
      <c r="F270" s="32"/>
      <c r="G270" s="32"/>
      <c r="H270" s="32" t="s">
        <v>4051</v>
      </c>
      <c r="I270" s="32" t="s">
        <v>4051</v>
      </c>
      <c r="J270" s="19" t="s">
        <v>4324</v>
      </c>
    </row>
    <row r="271" spans="1:10" ht="26" x14ac:dyDescent="0.35">
      <c r="A271" s="61">
        <v>203121900</v>
      </c>
      <c r="B271" s="16" t="s">
        <v>201</v>
      </c>
      <c r="C271" s="20" t="s">
        <v>390</v>
      </c>
      <c r="D271" s="16" t="s">
        <v>391</v>
      </c>
      <c r="E271" s="18" t="s">
        <v>10</v>
      </c>
      <c r="F271" s="32"/>
      <c r="G271" s="32"/>
      <c r="H271" s="32" t="s">
        <v>4051</v>
      </c>
      <c r="I271" s="32" t="s">
        <v>4051</v>
      </c>
      <c r="J271" s="19" t="s">
        <v>4325</v>
      </c>
    </row>
    <row r="272" spans="1:10" x14ac:dyDescent="0.35">
      <c r="A272" s="61">
        <v>203129000</v>
      </c>
      <c r="B272" s="16" t="s">
        <v>201</v>
      </c>
      <c r="C272" s="20" t="s">
        <v>392</v>
      </c>
      <c r="D272" s="16" t="s">
        <v>393</v>
      </c>
      <c r="E272" s="18" t="s">
        <v>10</v>
      </c>
      <c r="F272" s="32"/>
      <c r="G272" s="32"/>
      <c r="H272" s="32" t="s">
        <v>4051</v>
      </c>
      <c r="I272" s="32" t="s">
        <v>4051</v>
      </c>
      <c r="J272" s="19" t="s">
        <v>4326</v>
      </c>
    </row>
    <row r="273" spans="1:10" x14ac:dyDescent="0.35">
      <c r="A273" s="61">
        <v>203191100</v>
      </c>
      <c r="B273" s="16" t="s">
        <v>201</v>
      </c>
      <c r="C273" s="20" t="s">
        <v>394</v>
      </c>
      <c r="D273" s="16" t="s">
        <v>395</v>
      </c>
      <c r="E273" s="18" t="s">
        <v>10</v>
      </c>
      <c r="F273" s="32"/>
      <c r="G273" s="32"/>
      <c r="H273" s="32" t="s">
        <v>4051</v>
      </c>
      <c r="I273" s="32" t="s">
        <v>4051</v>
      </c>
      <c r="J273" s="19" t="s">
        <v>4327</v>
      </c>
    </row>
    <row r="274" spans="1:10" x14ac:dyDescent="0.35">
      <c r="A274" s="61">
        <v>203191300</v>
      </c>
      <c r="B274" s="16" t="s">
        <v>201</v>
      </c>
      <c r="C274" s="20" t="s">
        <v>396</v>
      </c>
      <c r="D274" s="16" t="s">
        <v>397</v>
      </c>
      <c r="E274" s="18" t="s">
        <v>10</v>
      </c>
      <c r="F274" s="32"/>
      <c r="G274" s="32"/>
      <c r="H274" s="32" t="s">
        <v>4051</v>
      </c>
      <c r="I274" s="32" t="s">
        <v>4051</v>
      </c>
      <c r="J274" s="19" t="s">
        <v>4328</v>
      </c>
    </row>
    <row r="275" spans="1:10" x14ac:dyDescent="0.35">
      <c r="A275" s="61">
        <v>203191500</v>
      </c>
      <c r="B275" s="16" t="s">
        <v>201</v>
      </c>
      <c r="C275" s="20" t="s">
        <v>398</v>
      </c>
      <c r="D275" s="16" t="s">
        <v>399</v>
      </c>
      <c r="E275" s="18" t="s">
        <v>10</v>
      </c>
      <c r="F275" s="32"/>
      <c r="G275" s="32"/>
      <c r="H275" s="32" t="s">
        <v>4051</v>
      </c>
      <c r="I275" s="32" t="s">
        <v>4051</v>
      </c>
      <c r="J275" s="19" t="s">
        <v>4329</v>
      </c>
    </row>
    <row r="276" spans="1:10" x14ac:dyDescent="0.35">
      <c r="A276" s="61">
        <v>203195510</v>
      </c>
      <c r="B276" s="16" t="s">
        <v>201</v>
      </c>
      <c r="C276" s="20" t="s">
        <v>400</v>
      </c>
      <c r="D276" s="16" t="s">
        <v>401</v>
      </c>
      <c r="E276" s="18" t="s">
        <v>10</v>
      </c>
      <c r="F276" s="32"/>
      <c r="G276" s="32"/>
      <c r="H276" s="32" t="s">
        <v>4051</v>
      </c>
      <c r="I276" s="32" t="s">
        <v>4051</v>
      </c>
      <c r="J276" s="19" t="s">
        <v>4330</v>
      </c>
    </row>
    <row r="277" spans="1:10" x14ac:dyDescent="0.35">
      <c r="A277" s="61">
        <v>203195515</v>
      </c>
      <c r="B277" s="16" t="s">
        <v>201</v>
      </c>
      <c r="C277" s="20" t="s">
        <v>402</v>
      </c>
      <c r="D277" s="16" t="s">
        <v>403</v>
      </c>
      <c r="E277" s="18" t="s">
        <v>10</v>
      </c>
      <c r="F277" s="32"/>
      <c r="G277" s="32"/>
      <c r="H277" s="32" t="s">
        <v>4051</v>
      </c>
      <c r="I277" s="32" t="s">
        <v>4051</v>
      </c>
      <c r="J277" s="19" t="s">
        <v>4331</v>
      </c>
    </row>
    <row r="278" spans="1:10" x14ac:dyDescent="0.35">
      <c r="A278" s="61">
        <v>203195525</v>
      </c>
      <c r="B278" s="16" t="s">
        <v>201</v>
      </c>
      <c r="C278" s="20" t="s">
        <v>404</v>
      </c>
      <c r="D278" s="16" t="s">
        <v>405</v>
      </c>
      <c r="E278" s="18" t="s">
        <v>10</v>
      </c>
      <c r="F278" s="32"/>
      <c r="G278" s="32"/>
      <c r="H278" s="32" t="s">
        <v>4051</v>
      </c>
      <c r="I278" s="32" t="s">
        <v>4051</v>
      </c>
      <c r="J278" s="19" t="s">
        <v>4332</v>
      </c>
    </row>
    <row r="279" spans="1:10" x14ac:dyDescent="0.35">
      <c r="A279" s="61">
        <v>203195530</v>
      </c>
      <c r="B279" s="16" t="s">
        <v>201</v>
      </c>
      <c r="C279" s="20" t="s">
        <v>406</v>
      </c>
      <c r="D279" s="16" t="s">
        <v>407</v>
      </c>
      <c r="E279" s="18" t="s">
        <v>10</v>
      </c>
      <c r="F279" s="32"/>
      <c r="G279" s="32"/>
      <c r="H279" s="32" t="s">
        <v>4051</v>
      </c>
      <c r="I279" s="32" t="s">
        <v>4051</v>
      </c>
      <c r="J279" s="19" t="s">
        <v>4333</v>
      </c>
    </row>
    <row r="280" spans="1:10" x14ac:dyDescent="0.35">
      <c r="A280" s="61">
        <v>203195590</v>
      </c>
      <c r="B280" s="16" t="s">
        <v>201</v>
      </c>
      <c r="C280" s="20" t="s">
        <v>408</v>
      </c>
      <c r="D280" s="16" t="s">
        <v>409</v>
      </c>
      <c r="E280" s="18" t="s">
        <v>10</v>
      </c>
      <c r="F280" s="32"/>
      <c r="G280" s="32"/>
      <c r="H280" s="32" t="s">
        <v>4051</v>
      </c>
      <c r="I280" s="32" t="s">
        <v>4051</v>
      </c>
      <c r="J280" s="19" t="s">
        <v>4334</v>
      </c>
    </row>
    <row r="281" spans="1:10" x14ac:dyDescent="0.35">
      <c r="A281" s="61">
        <v>203195900</v>
      </c>
      <c r="B281" s="16" t="s">
        <v>201</v>
      </c>
      <c r="C281" s="20" t="s">
        <v>410</v>
      </c>
      <c r="D281" s="16" t="s">
        <v>411</v>
      </c>
      <c r="E281" s="18" t="s">
        <v>10</v>
      </c>
      <c r="F281" s="32"/>
      <c r="G281" s="32"/>
      <c r="H281" s="32" t="s">
        <v>4051</v>
      </c>
      <c r="I281" s="32" t="s">
        <v>4051</v>
      </c>
      <c r="J281" s="19" t="s">
        <v>4335</v>
      </c>
    </row>
    <row r="282" spans="1:10" x14ac:dyDescent="0.35">
      <c r="A282" s="61">
        <v>203199000</v>
      </c>
      <c r="B282" s="16" t="s">
        <v>201</v>
      </c>
      <c r="C282" s="20" t="s">
        <v>412</v>
      </c>
      <c r="D282" s="16" t="s">
        <v>413</v>
      </c>
      <c r="E282" s="18" t="s">
        <v>10</v>
      </c>
      <c r="F282" s="32"/>
      <c r="G282" s="32"/>
      <c r="H282" s="32" t="s">
        <v>4051</v>
      </c>
      <c r="I282" s="32" t="s">
        <v>4051</v>
      </c>
      <c r="J282" s="19" t="s">
        <v>4336</v>
      </c>
    </row>
    <row r="283" spans="1:10" x14ac:dyDescent="0.35">
      <c r="A283" s="61">
        <v>203211000</v>
      </c>
      <c r="B283" s="16" t="s">
        <v>201</v>
      </c>
      <c r="C283" s="20" t="s">
        <v>414</v>
      </c>
      <c r="D283" s="16" t="s">
        <v>415</v>
      </c>
      <c r="E283" s="18" t="s">
        <v>10</v>
      </c>
      <c r="F283" s="32"/>
      <c r="G283" s="32"/>
      <c r="H283" s="32" t="s">
        <v>4051</v>
      </c>
      <c r="I283" s="32" t="s">
        <v>4051</v>
      </c>
      <c r="J283" s="19" t="s">
        <v>4337</v>
      </c>
    </row>
    <row r="284" spans="1:10" x14ac:dyDescent="0.35">
      <c r="A284" s="61">
        <v>203219000</v>
      </c>
      <c r="B284" s="16" t="s">
        <v>201</v>
      </c>
      <c r="C284" s="20" t="s">
        <v>416</v>
      </c>
      <c r="D284" s="16" t="s">
        <v>417</v>
      </c>
      <c r="E284" s="18" t="s">
        <v>10</v>
      </c>
      <c r="F284" s="32"/>
      <c r="G284" s="32"/>
      <c r="H284" s="32" t="s">
        <v>4051</v>
      </c>
      <c r="I284" s="32" t="s">
        <v>4051</v>
      </c>
      <c r="J284" s="19" t="s">
        <v>4338</v>
      </c>
    </row>
    <row r="285" spans="1:10" x14ac:dyDescent="0.35">
      <c r="A285" s="61">
        <v>203221100</v>
      </c>
      <c r="B285" s="16" t="s">
        <v>201</v>
      </c>
      <c r="C285" s="20" t="s">
        <v>418</v>
      </c>
      <c r="D285" s="16" t="s">
        <v>419</v>
      </c>
      <c r="E285" s="18" t="s">
        <v>10</v>
      </c>
      <c r="F285" s="32"/>
      <c r="G285" s="32"/>
      <c r="H285" s="32" t="s">
        <v>4051</v>
      </c>
      <c r="I285" s="32" t="s">
        <v>4051</v>
      </c>
      <c r="J285" s="19" t="s">
        <v>4339</v>
      </c>
    </row>
    <row r="286" spans="1:10" x14ac:dyDescent="0.35">
      <c r="A286" s="61">
        <v>203221900</v>
      </c>
      <c r="B286" s="16" t="s">
        <v>201</v>
      </c>
      <c r="C286" s="20" t="s">
        <v>420</v>
      </c>
      <c r="D286" s="16" t="s">
        <v>421</v>
      </c>
      <c r="E286" s="18" t="s">
        <v>10</v>
      </c>
      <c r="F286" s="32"/>
      <c r="G286" s="32"/>
      <c r="H286" s="32" t="s">
        <v>4051</v>
      </c>
      <c r="I286" s="32" t="s">
        <v>4051</v>
      </c>
      <c r="J286" s="19" t="s">
        <v>4340</v>
      </c>
    </row>
    <row r="287" spans="1:10" x14ac:dyDescent="0.35">
      <c r="A287" s="61">
        <v>203229000</v>
      </c>
      <c r="B287" s="16" t="s">
        <v>201</v>
      </c>
      <c r="C287" s="20" t="s">
        <v>422</v>
      </c>
      <c r="D287" s="16" t="s">
        <v>423</v>
      </c>
      <c r="E287" s="18" t="s">
        <v>10</v>
      </c>
      <c r="F287" s="32"/>
      <c r="G287" s="32"/>
      <c r="H287" s="32" t="s">
        <v>4051</v>
      </c>
      <c r="I287" s="32" t="s">
        <v>4051</v>
      </c>
      <c r="J287" s="19" t="s">
        <v>4341</v>
      </c>
    </row>
    <row r="288" spans="1:10" x14ac:dyDescent="0.35">
      <c r="A288" s="61">
        <v>203291100</v>
      </c>
      <c r="B288" s="16" t="s">
        <v>201</v>
      </c>
      <c r="C288" s="20" t="s">
        <v>424</v>
      </c>
      <c r="D288" s="16" t="s">
        <v>425</v>
      </c>
      <c r="E288" s="18" t="s">
        <v>10</v>
      </c>
      <c r="F288" s="32"/>
      <c r="G288" s="32"/>
      <c r="H288" s="32" t="s">
        <v>4051</v>
      </c>
      <c r="I288" s="32" t="s">
        <v>4051</v>
      </c>
      <c r="J288" s="19" t="s">
        <v>4342</v>
      </c>
    </row>
    <row r="289" spans="1:10" x14ac:dyDescent="0.35">
      <c r="A289" s="61">
        <v>203291300</v>
      </c>
      <c r="B289" s="16" t="s">
        <v>201</v>
      </c>
      <c r="C289" s="20" t="s">
        <v>426</v>
      </c>
      <c r="D289" s="16" t="s">
        <v>427</v>
      </c>
      <c r="E289" s="18" t="s">
        <v>10</v>
      </c>
      <c r="F289" s="32"/>
      <c r="G289" s="32"/>
      <c r="H289" s="32" t="s">
        <v>4051</v>
      </c>
      <c r="I289" s="32" t="s">
        <v>4051</v>
      </c>
      <c r="J289" s="19" t="s">
        <v>4343</v>
      </c>
    </row>
    <row r="290" spans="1:10" x14ac:dyDescent="0.35">
      <c r="A290" s="61">
        <v>203291500</v>
      </c>
      <c r="B290" s="16" t="s">
        <v>201</v>
      </c>
      <c r="C290" s="20" t="s">
        <v>428</v>
      </c>
      <c r="D290" s="16" t="s">
        <v>429</v>
      </c>
      <c r="E290" s="18" t="s">
        <v>10</v>
      </c>
      <c r="F290" s="32"/>
      <c r="G290" s="32"/>
      <c r="H290" s="32" t="s">
        <v>4051</v>
      </c>
      <c r="I290" s="32" t="s">
        <v>4051</v>
      </c>
      <c r="J290" s="19" t="s">
        <v>4344</v>
      </c>
    </row>
    <row r="291" spans="1:10" x14ac:dyDescent="0.35">
      <c r="A291" s="61">
        <v>203295520</v>
      </c>
      <c r="B291" s="16" t="s">
        <v>201</v>
      </c>
      <c r="C291" s="20" t="s">
        <v>430</v>
      </c>
      <c r="D291" s="16" t="s">
        <v>431</v>
      </c>
      <c r="E291" s="18" t="s">
        <v>10</v>
      </c>
      <c r="F291" s="32"/>
      <c r="G291" s="32"/>
      <c r="H291" s="32" t="s">
        <v>4051</v>
      </c>
      <c r="I291" s="32" t="s">
        <v>4051</v>
      </c>
      <c r="J291" s="19" t="s">
        <v>4345</v>
      </c>
    </row>
    <row r="292" spans="1:10" x14ac:dyDescent="0.35">
      <c r="A292" s="61">
        <v>203295530</v>
      </c>
      <c r="B292" s="16" t="s">
        <v>201</v>
      </c>
      <c r="C292" s="20" t="s">
        <v>432</v>
      </c>
      <c r="D292" s="16" t="s">
        <v>433</v>
      </c>
      <c r="E292" s="18" t="s">
        <v>10</v>
      </c>
      <c r="F292" s="32"/>
      <c r="G292" s="32"/>
      <c r="H292" s="32" t="s">
        <v>4051</v>
      </c>
      <c r="I292" s="32" t="s">
        <v>4051</v>
      </c>
      <c r="J292" s="19" t="s">
        <v>4346</v>
      </c>
    </row>
    <row r="293" spans="1:10" x14ac:dyDescent="0.35">
      <c r="A293" s="61">
        <v>203295591</v>
      </c>
      <c r="B293" s="16" t="s">
        <v>201</v>
      </c>
      <c r="C293" s="20" t="s">
        <v>434</v>
      </c>
      <c r="D293" s="16" t="s">
        <v>435</v>
      </c>
      <c r="E293" s="18" t="s">
        <v>10</v>
      </c>
      <c r="F293" s="32"/>
      <c r="G293" s="32"/>
      <c r="H293" s="32" t="s">
        <v>4051</v>
      </c>
      <c r="I293" s="32" t="s">
        <v>4051</v>
      </c>
      <c r="J293" s="19" t="s">
        <v>4347</v>
      </c>
    </row>
    <row r="294" spans="1:10" x14ac:dyDescent="0.35">
      <c r="A294" s="61">
        <v>203295592</v>
      </c>
      <c r="B294" s="16" t="s">
        <v>201</v>
      </c>
      <c r="C294" s="20" t="s">
        <v>436</v>
      </c>
      <c r="D294" s="16" t="s">
        <v>437</v>
      </c>
      <c r="E294" s="18" t="s">
        <v>10</v>
      </c>
      <c r="F294" s="32"/>
      <c r="G294" s="32"/>
      <c r="H294" s="32" t="s">
        <v>4051</v>
      </c>
      <c r="I294" s="32" t="s">
        <v>4051</v>
      </c>
      <c r="J294" s="19" t="s">
        <v>4348</v>
      </c>
    </row>
    <row r="295" spans="1:10" x14ac:dyDescent="0.35">
      <c r="A295" s="61">
        <v>203295599</v>
      </c>
      <c r="B295" s="16" t="s">
        <v>201</v>
      </c>
      <c r="C295" s="20" t="s">
        <v>438</v>
      </c>
      <c r="D295" s="16" t="s">
        <v>439</v>
      </c>
      <c r="E295" s="18" t="s">
        <v>10</v>
      </c>
      <c r="F295" s="32"/>
      <c r="G295" s="32"/>
      <c r="H295" s="32" t="s">
        <v>4051</v>
      </c>
      <c r="I295" s="32" t="s">
        <v>4051</v>
      </c>
      <c r="J295" s="19" t="s">
        <v>4349</v>
      </c>
    </row>
    <row r="296" spans="1:10" x14ac:dyDescent="0.35">
      <c r="A296" s="61">
        <v>203295900</v>
      </c>
      <c r="B296" s="16" t="s">
        <v>201</v>
      </c>
      <c r="C296" s="20" t="s">
        <v>440</v>
      </c>
      <c r="D296" s="16" t="s">
        <v>441</v>
      </c>
      <c r="E296" s="18" t="s">
        <v>10</v>
      </c>
      <c r="F296" s="32"/>
      <c r="G296" s="32"/>
      <c r="H296" s="32" t="s">
        <v>4051</v>
      </c>
      <c r="I296" s="32" t="s">
        <v>4051</v>
      </c>
      <c r="J296" s="19" t="s">
        <v>4350</v>
      </c>
    </row>
    <row r="297" spans="1:10" x14ac:dyDescent="0.35">
      <c r="A297" s="61">
        <v>203299000</v>
      </c>
      <c r="B297" s="16" t="s">
        <v>201</v>
      </c>
      <c r="C297" s="20" t="s">
        <v>442</v>
      </c>
      <c r="D297" s="16" t="s">
        <v>443</v>
      </c>
      <c r="E297" s="18" t="s">
        <v>10</v>
      </c>
      <c r="F297" s="32"/>
      <c r="G297" s="32"/>
      <c r="H297" s="32" t="s">
        <v>4051</v>
      </c>
      <c r="I297" s="32" t="s">
        <v>4051</v>
      </c>
      <c r="J297" s="19" t="s">
        <v>4351</v>
      </c>
    </row>
    <row r="298" spans="1:10" x14ac:dyDescent="0.35">
      <c r="A298" s="61">
        <v>204100010</v>
      </c>
      <c r="B298" s="16" t="s">
        <v>201</v>
      </c>
      <c r="C298" s="20" t="s">
        <v>444</v>
      </c>
      <c r="D298" s="16" t="s">
        <v>445</v>
      </c>
      <c r="E298" s="18" t="s">
        <v>10</v>
      </c>
      <c r="F298" s="32"/>
      <c r="G298" s="32"/>
      <c r="H298" s="32" t="s">
        <v>4051</v>
      </c>
      <c r="I298" s="32" t="s">
        <v>4051</v>
      </c>
      <c r="J298" s="19" t="s">
        <v>4352</v>
      </c>
    </row>
    <row r="299" spans="1:10" x14ac:dyDescent="0.35">
      <c r="A299" s="61">
        <v>204100090</v>
      </c>
      <c r="B299" s="16" t="s">
        <v>201</v>
      </c>
      <c r="C299" s="20" t="s">
        <v>446</v>
      </c>
      <c r="D299" s="16" t="s">
        <v>447</v>
      </c>
      <c r="E299" s="18" t="s">
        <v>10</v>
      </c>
      <c r="F299" s="32"/>
      <c r="G299" s="32"/>
      <c r="H299" s="32" t="s">
        <v>4051</v>
      </c>
      <c r="I299" s="32" t="s">
        <v>4051</v>
      </c>
      <c r="J299" s="19" t="s">
        <v>4353</v>
      </c>
    </row>
    <row r="300" spans="1:10" x14ac:dyDescent="0.35">
      <c r="A300" s="61">
        <v>204210010</v>
      </c>
      <c r="B300" s="16" t="s">
        <v>201</v>
      </c>
      <c r="C300" s="20" t="s">
        <v>448</v>
      </c>
      <c r="D300" s="16" t="s">
        <v>449</v>
      </c>
      <c r="E300" s="18" t="s">
        <v>10</v>
      </c>
      <c r="F300" s="32"/>
      <c r="G300" s="32"/>
      <c r="H300" s="32" t="s">
        <v>4051</v>
      </c>
      <c r="I300" s="32" t="s">
        <v>4051</v>
      </c>
      <c r="J300" s="19" t="s">
        <v>4354</v>
      </c>
    </row>
    <row r="301" spans="1:10" x14ac:dyDescent="0.35">
      <c r="A301" s="61">
        <v>204210090</v>
      </c>
      <c r="B301" s="16" t="s">
        <v>201</v>
      </c>
      <c r="C301" s="20" t="s">
        <v>450</v>
      </c>
      <c r="D301" s="16" t="s">
        <v>451</v>
      </c>
      <c r="E301" s="18" t="s">
        <v>10</v>
      </c>
      <c r="F301" s="32"/>
      <c r="G301" s="32"/>
      <c r="H301" s="32" t="s">
        <v>4051</v>
      </c>
      <c r="I301" s="32" t="s">
        <v>4051</v>
      </c>
      <c r="J301" s="19" t="s">
        <v>4355</v>
      </c>
    </row>
    <row r="302" spans="1:10" x14ac:dyDescent="0.35">
      <c r="A302" s="61">
        <v>204221010</v>
      </c>
      <c r="B302" s="16" t="s">
        <v>201</v>
      </c>
      <c r="C302" s="20" t="s">
        <v>452</v>
      </c>
      <c r="D302" s="16" t="s">
        <v>453</v>
      </c>
      <c r="E302" s="18" t="s">
        <v>10</v>
      </c>
      <c r="F302" s="32"/>
      <c r="G302" s="32"/>
      <c r="H302" s="32" t="s">
        <v>4051</v>
      </c>
      <c r="I302" s="32" t="s">
        <v>4051</v>
      </c>
      <c r="J302" s="19" t="s">
        <v>4356</v>
      </c>
    </row>
    <row r="303" spans="1:10" x14ac:dyDescent="0.35">
      <c r="A303" s="61">
        <v>204221090</v>
      </c>
      <c r="B303" s="16" t="s">
        <v>201</v>
      </c>
      <c r="C303" s="20" t="s">
        <v>454</v>
      </c>
      <c r="D303" s="16" t="s">
        <v>455</v>
      </c>
      <c r="E303" s="18" t="s">
        <v>10</v>
      </c>
      <c r="F303" s="32"/>
      <c r="G303" s="32"/>
      <c r="H303" s="32" t="s">
        <v>4051</v>
      </c>
      <c r="I303" s="32" t="s">
        <v>4051</v>
      </c>
      <c r="J303" s="19" t="s">
        <v>4357</v>
      </c>
    </row>
    <row r="304" spans="1:10" x14ac:dyDescent="0.35">
      <c r="A304" s="61">
        <v>204223010</v>
      </c>
      <c r="B304" s="16" t="s">
        <v>201</v>
      </c>
      <c r="C304" s="20" t="s">
        <v>456</v>
      </c>
      <c r="D304" s="16" t="s">
        <v>457</v>
      </c>
      <c r="E304" s="18" t="s">
        <v>10</v>
      </c>
      <c r="F304" s="32"/>
      <c r="G304" s="32"/>
      <c r="H304" s="32" t="s">
        <v>4051</v>
      </c>
      <c r="I304" s="32" t="s">
        <v>4051</v>
      </c>
      <c r="J304" s="19" t="s">
        <v>4358</v>
      </c>
    </row>
    <row r="305" spans="1:10" x14ac:dyDescent="0.35">
      <c r="A305" s="61">
        <v>204223090</v>
      </c>
      <c r="B305" s="16" t="s">
        <v>201</v>
      </c>
      <c r="C305" s="20" t="s">
        <v>458</v>
      </c>
      <c r="D305" s="16" t="s">
        <v>459</v>
      </c>
      <c r="E305" s="18" t="s">
        <v>10</v>
      </c>
      <c r="F305" s="32"/>
      <c r="G305" s="32"/>
      <c r="H305" s="32" t="s">
        <v>4051</v>
      </c>
      <c r="I305" s="32" t="s">
        <v>4051</v>
      </c>
      <c r="J305" s="19" t="s">
        <v>4359</v>
      </c>
    </row>
    <row r="306" spans="1:10" x14ac:dyDescent="0.35">
      <c r="A306" s="61">
        <v>204225010</v>
      </c>
      <c r="B306" s="16" t="s">
        <v>201</v>
      </c>
      <c r="C306" s="20" t="s">
        <v>460</v>
      </c>
      <c r="D306" s="16" t="s">
        <v>461</v>
      </c>
      <c r="E306" s="18" t="s">
        <v>10</v>
      </c>
      <c r="F306" s="32"/>
      <c r="G306" s="32"/>
      <c r="H306" s="32" t="s">
        <v>4051</v>
      </c>
      <c r="I306" s="32" t="s">
        <v>4051</v>
      </c>
      <c r="J306" s="19" t="s">
        <v>4360</v>
      </c>
    </row>
    <row r="307" spans="1:10" x14ac:dyDescent="0.35">
      <c r="A307" s="61">
        <v>204225090</v>
      </c>
      <c r="B307" s="16" t="s">
        <v>201</v>
      </c>
      <c r="C307" s="20" t="s">
        <v>462</v>
      </c>
      <c r="D307" s="16" t="s">
        <v>463</v>
      </c>
      <c r="E307" s="18" t="s">
        <v>10</v>
      </c>
      <c r="F307" s="32"/>
      <c r="G307" s="32"/>
      <c r="H307" s="32" t="s">
        <v>4051</v>
      </c>
      <c r="I307" s="32" t="s">
        <v>4051</v>
      </c>
      <c r="J307" s="19" t="s">
        <v>4361</v>
      </c>
    </row>
    <row r="308" spans="1:10" x14ac:dyDescent="0.35">
      <c r="A308" s="61">
        <v>204229010</v>
      </c>
      <c r="B308" s="16" t="s">
        <v>201</v>
      </c>
      <c r="C308" s="20" t="s">
        <v>464</v>
      </c>
      <c r="D308" s="16" t="s">
        <v>465</v>
      </c>
      <c r="E308" s="18" t="s">
        <v>10</v>
      </c>
      <c r="F308" s="32"/>
      <c r="G308" s="32"/>
      <c r="H308" s="32" t="s">
        <v>4051</v>
      </c>
      <c r="I308" s="32" t="s">
        <v>4051</v>
      </c>
      <c r="J308" s="19" t="s">
        <v>4362</v>
      </c>
    </row>
    <row r="309" spans="1:10" x14ac:dyDescent="0.35">
      <c r="A309" s="61">
        <v>204229090</v>
      </c>
      <c r="B309" s="16" t="s">
        <v>201</v>
      </c>
      <c r="C309" s="20" t="s">
        <v>466</v>
      </c>
      <c r="D309" s="16" t="s">
        <v>467</v>
      </c>
      <c r="E309" s="18" t="s">
        <v>10</v>
      </c>
      <c r="F309" s="32"/>
      <c r="G309" s="32"/>
      <c r="H309" s="32" t="s">
        <v>4051</v>
      </c>
      <c r="I309" s="32" t="s">
        <v>4051</v>
      </c>
      <c r="J309" s="19" t="s">
        <v>4363</v>
      </c>
    </row>
    <row r="310" spans="1:10" x14ac:dyDescent="0.35">
      <c r="A310" s="61">
        <v>204230011</v>
      </c>
      <c r="B310" s="16" t="s">
        <v>201</v>
      </c>
      <c r="C310" s="20" t="s">
        <v>468</v>
      </c>
      <c r="D310" s="16" t="s">
        <v>469</v>
      </c>
      <c r="E310" s="18" t="s">
        <v>10</v>
      </c>
      <c r="F310" s="32"/>
      <c r="G310" s="32"/>
      <c r="H310" s="32" t="s">
        <v>4051</v>
      </c>
      <c r="I310" s="32" t="s">
        <v>4051</v>
      </c>
      <c r="J310" s="19" t="s">
        <v>4364</v>
      </c>
    </row>
    <row r="311" spans="1:10" x14ac:dyDescent="0.35">
      <c r="A311" s="61">
        <v>204230019</v>
      </c>
      <c r="B311" s="16" t="s">
        <v>201</v>
      </c>
      <c r="C311" s="20" t="s">
        <v>470</v>
      </c>
      <c r="D311" s="16" t="s">
        <v>471</v>
      </c>
      <c r="E311" s="18" t="s">
        <v>10</v>
      </c>
      <c r="F311" s="32"/>
      <c r="G311" s="32"/>
      <c r="H311" s="32" t="s">
        <v>4051</v>
      </c>
      <c r="I311" s="32" t="s">
        <v>4051</v>
      </c>
      <c r="J311" s="19" t="s">
        <v>4365</v>
      </c>
    </row>
    <row r="312" spans="1:10" x14ac:dyDescent="0.35">
      <c r="A312" s="61">
        <v>204230091</v>
      </c>
      <c r="B312" s="16" t="s">
        <v>201</v>
      </c>
      <c r="C312" s="20" t="s">
        <v>472</v>
      </c>
      <c r="D312" s="16" t="s">
        <v>473</v>
      </c>
      <c r="E312" s="18" t="s">
        <v>10</v>
      </c>
      <c r="F312" s="32"/>
      <c r="G312" s="32"/>
      <c r="H312" s="32" t="s">
        <v>4051</v>
      </c>
      <c r="I312" s="32" t="s">
        <v>4051</v>
      </c>
      <c r="J312" s="19" t="s">
        <v>4366</v>
      </c>
    </row>
    <row r="313" spans="1:10" x14ac:dyDescent="0.35">
      <c r="A313" s="61">
        <v>204230099</v>
      </c>
      <c r="B313" s="16" t="s">
        <v>201</v>
      </c>
      <c r="C313" s="20" t="s">
        <v>474</v>
      </c>
      <c r="D313" s="16" t="s">
        <v>475</v>
      </c>
      <c r="E313" s="18" t="s">
        <v>10</v>
      </c>
      <c r="F313" s="32"/>
      <c r="G313" s="32"/>
      <c r="H313" s="32" t="s">
        <v>4051</v>
      </c>
      <c r="I313" s="32" t="s">
        <v>4051</v>
      </c>
      <c r="J313" s="19" t="s">
        <v>4367</v>
      </c>
    </row>
    <row r="314" spans="1:10" x14ac:dyDescent="0.35">
      <c r="A314" s="61">
        <v>204300010</v>
      </c>
      <c r="B314" s="16" t="s">
        <v>201</v>
      </c>
      <c r="C314" s="20" t="s">
        <v>476</v>
      </c>
      <c r="D314" s="16" t="s">
        <v>477</v>
      </c>
      <c r="E314" s="18" t="s">
        <v>10</v>
      </c>
      <c r="F314" s="32"/>
      <c r="G314" s="32"/>
      <c r="H314" s="32" t="s">
        <v>4051</v>
      </c>
      <c r="I314" s="32" t="s">
        <v>4051</v>
      </c>
      <c r="J314" s="19" t="s">
        <v>4368</v>
      </c>
    </row>
    <row r="315" spans="1:10" x14ac:dyDescent="0.35">
      <c r="A315" s="61">
        <v>204300090</v>
      </c>
      <c r="B315" s="16" t="s">
        <v>201</v>
      </c>
      <c r="C315" s="20" t="s">
        <v>478</v>
      </c>
      <c r="D315" s="16" t="s">
        <v>479</v>
      </c>
      <c r="E315" s="18" t="s">
        <v>10</v>
      </c>
      <c r="F315" s="32"/>
      <c r="G315" s="32"/>
      <c r="H315" s="32" t="s">
        <v>4051</v>
      </c>
      <c r="I315" s="32" t="s">
        <v>4051</v>
      </c>
      <c r="J315" s="19" t="s">
        <v>4369</v>
      </c>
    </row>
    <row r="316" spans="1:10" x14ac:dyDescent="0.35">
      <c r="A316" s="61">
        <v>204410010</v>
      </c>
      <c r="B316" s="16" t="s">
        <v>201</v>
      </c>
      <c r="C316" s="20" t="s">
        <v>480</v>
      </c>
      <c r="D316" s="16" t="s">
        <v>481</v>
      </c>
      <c r="E316" s="18" t="s">
        <v>10</v>
      </c>
      <c r="F316" s="32"/>
      <c r="G316" s="32"/>
      <c r="H316" s="32" t="s">
        <v>4051</v>
      </c>
      <c r="I316" s="32" t="s">
        <v>4051</v>
      </c>
      <c r="J316" s="19" t="s">
        <v>4370</v>
      </c>
    </row>
    <row r="317" spans="1:10" x14ac:dyDescent="0.35">
      <c r="A317" s="61">
        <v>204410090</v>
      </c>
      <c r="B317" s="16" t="s">
        <v>201</v>
      </c>
      <c r="C317" s="20" t="s">
        <v>482</v>
      </c>
      <c r="D317" s="16" t="s">
        <v>483</v>
      </c>
      <c r="E317" s="18" t="s">
        <v>10</v>
      </c>
      <c r="F317" s="32"/>
      <c r="G317" s="32"/>
      <c r="H317" s="32" t="s">
        <v>4051</v>
      </c>
      <c r="I317" s="32" t="s">
        <v>4051</v>
      </c>
      <c r="J317" s="19" t="s">
        <v>4371</v>
      </c>
    </row>
    <row r="318" spans="1:10" x14ac:dyDescent="0.35">
      <c r="A318" s="61">
        <v>204421010</v>
      </c>
      <c r="B318" s="16" t="s">
        <v>201</v>
      </c>
      <c r="C318" s="20" t="s">
        <v>484</v>
      </c>
      <c r="D318" s="16" t="s">
        <v>485</v>
      </c>
      <c r="E318" s="18" t="s">
        <v>10</v>
      </c>
      <c r="F318" s="32"/>
      <c r="G318" s="32"/>
      <c r="H318" s="32" t="s">
        <v>4051</v>
      </c>
      <c r="I318" s="32" t="s">
        <v>4051</v>
      </c>
      <c r="J318" s="19" t="s">
        <v>4372</v>
      </c>
    </row>
    <row r="319" spans="1:10" x14ac:dyDescent="0.35">
      <c r="A319" s="61">
        <v>204421090</v>
      </c>
      <c r="B319" s="16" t="s">
        <v>201</v>
      </c>
      <c r="C319" s="20" t="s">
        <v>486</v>
      </c>
      <c r="D319" s="16" t="s">
        <v>487</v>
      </c>
      <c r="E319" s="18" t="s">
        <v>10</v>
      </c>
      <c r="F319" s="32"/>
      <c r="G319" s="32"/>
      <c r="H319" s="32" t="s">
        <v>4051</v>
      </c>
      <c r="I319" s="32" t="s">
        <v>4051</v>
      </c>
      <c r="J319" s="19" t="s">
        <v>4373</v>
      </c>
    </row>
    <row r="320" spans="1:10" x14ac:dyDescent="0.35">
      <c r="A320" s="61">
        <v>204423010</v>
      </c>
      <c r="B320" s="16" t="s">
        <v>201</v>
      </c>
      <c r="C320" s="20" t="s">
        <v>488</v>
      </c>
      <c r="D320" s="16" t="s">
        <v>489</v>
      </c>
      <c r="E320" s="18" t="s">
        <v>10</v>
      </c>
      <c r="F320" s="32"/>
      <c r="G320" s="32"/>
      <c r="H320" s="32" t="s">
        <v>4051</v>
      </c>
      <c r="I320" s="32" t="s">
        <v>4051</v>
      </c>
      <c r="J320" s="19" t="s">
        <v>4374</v>
      </c>
    </row>
    <row r="321" spans="1:10" x14ac:dyDescent="0.35">
      <c r="A321" s="61">
        <v>204423090</v>
      </c>
      <c r="B321" s="16" t="s">
        <v>201</v>
      </c>
      <c r="C321" s="20" t="s">
        <v>490</v>
      </c>
      <c r="D321" s="16" t="s">
        <v>491</v>
      </c>
      <c r="E321" s="18" t="s">
        <v>10</v>
      </c>
      <c r="F321" s="32"/>
      <c r="G321" s="32"/>
      <c r="H321" s="32" t="s">
        <v>4051</v>
      </c>
      <c r="I321" s="32" t="s">
        <v>4051</v>
      </c>
      <c r="J321" s="19" t="s">
        <v>4375</v>
      </c>
    </row>
    <row r="322" spans="1:10" x14ac:dyDescent="0.35">
      <c r="A322" s="61">
        <v>204425010</v>
      </c>
      <c r="B322" s="16" t="s">
        <v>201</v>
      </c>
      <c r="C322" s="20" t="s">
        <v>492</v>
      </c>
      <c r="D322" s="16" t="s">
        <v>493</v>
      </c>
      <c r="E322" s="18" t="s">
        <v>10</v>
      </c>
      <c r="F322" s="32"/>
      <c r="G322" s="32"/>
      <c r="H322" s="32" t="s">
        <v>4051</v>
      </c>
      <c r="I322" s="32" t="s">
        <v>4051</v>
      </c>
      <c r="J322" s="19" t="s">
        <v>4376</v>
      </c>
    </row>
    <row r="323" spans="1:10" x14ac:dyDescent="0.35">
      <c r="A323" s="61">
        <v>204425090</v>
      </c>
      <c r="B323" s="16" t="s">
        <v>201</v>
      </c>
      <c r="C323" s="20" t="s">
        <v>494</v>
      </c>
      <c r="D323" s="16" t="s">
        <v>495</v>
      </c>
      <c r="E323" s="18" t="s">
        <v>10</v>
      </c>
      <c r="F323" s="32"/>
      <c r="G323" s="32"/>
      <c r="H323" s="32" t="s">
        <v>4051</v>
      </c>
      <c r="I323" s="32" t="s">
        <v>4051</v>
      </c>
      <c r="J323" s="19" t="s">
        <v>4377</v>
      </c>
    </row>
    <row r="324" spans="1:10" x14ac:dyDescent="0.35">
      <c r="A324" s="61">
        <v>204429010</v>
      </c>
      <c r="B324" s="16" t="s">
        <v>201</v>
      </c>
      <c r="C324" s="20" t="s">
        <v>496</v>
      </c>
      <c r="D324" s="16" t="s">
        <v>497</v>
      </c>
      <c r="E324" s="18" t="s">
        <v>10</v>
      </c>
      <c r="F324" s="32"/>
      <c r="G324" s="32"/>
      <c r="H324" s="32" t="s">
        <v>4051</v>
      </c>
      <c r="I324" s="32" t="s">
        <v>4051</v>
      </c>
      <c r="J324" s="19" t="s">
        <v>4378</v>
      </c>
    </row>
    <row r="325" spans="1:10" x14ac:dyDescent="0.35">
      <c r="A325" s="61">
        <v>204429090</v>
      </c>
      <c r="B325" s="16" t="s">
        <v>201</v>
      </c>
      <c r="C325" s="20" t="s">
        <v>498</v>
      </c>
      <c r="D325" s="16" t="s">
        <v>499</v>
      </c>
      <c r="E325" s="18" t="s">
        <v>10</v>
      </c>
      <c r="F325" s="32"/>
      <c r="G325" s="32"/>
      <c r="H325" s="32" t="s">
        <v>4051</v>
      </c>
      <c r="I325" s="32" t="s">
        <v>4051</v>
      </c>
      <c r="J325" s="19" t="s">
        <v>4379</v>
      </c>
    </row>
    <row r="326" spans="1:10" x14ac:dyDescent="0.35">
      <c r="A326" s="61">
        <v>204431010</v>
      </c>
      <c r="B326" s="16" t="s">
        <v>201</v>
      </c>
      <c r="C326" s="20" t="s">
        <v>500</v>
      </c>
      <c r="D326" s="16" t="s">
        <v>501</v>
      </c>
      <c r="E326" s="18" t="s">
        <v>10</v>
      </c>
      <c r="F326" s="32"/>
      <c r="G326" s="32"/>
      <c r="H326" s="32" t="s">
        <v>4051</v>
      </c>
      <c r="I326" s="32" t="s">
        <v>4051</v>
      </c>
      <c r="J326" s="19" t="s">
        <v>4380</v>
      </c>
    </row>
    <row r="327" spans="1:10" x14ac:dyDescent="0.35">
      <c r="A327" s="61">
        <v>204431090</v>
      </c>
      <c r="B327" s="16" t="s">
        <v>201</v>
      </c>
      <c r="C327" s="20" t="s">
        <v>502</v>
      </c>
      <c r="D327" s="16" t="s">
        <v>503</v>
      </c>
      <c r="E327" s="18" t="s">
        <v>10</v>
      </c>
      <c r="F327" s="32"/>
      <c r="G327" s="32"/>
      <c r="H327" s="32" t="s">
        <v>4051</v>
      </c>
      <c r="I327" s="32" t="s">
        <v>4051</v>
      </c>
      <c r="J327" s="19" t="s">
        <v>4381</v>
      </c>
    </row>
    <row r="328" spans="1:10" x14ac:dyDescent="0.35">
      <c r="A328" s="61">
        <v>204439010</v>
      </c>
      <c r="B328" s="16" t="s">
        <v>201</v>
      </c>
      <c r="C328" s="20" t="s">
        <v>504</v>
      </c>
      <c r="D328" s="16" t="s">
        <v>505</v>
      </c>
      <c r="E328" s="18" t="s">
        <v>10</v>
      </c>
      <c r="F328" s="32"/>
      <c r="G328" s="32"/>
      <c r="H328" s="32" t="s">
        <v>4051</v>
      </c>
      <c r="I328" s="32" t="s">
        <v>4051</v>
      </c>
      <c r="J328" s="19" t="s">
        <v>4382</v>
      </c>
    </row>
    <row r="329" spans="1:10" x14ac:dyDescent="0.35">
      <c r="A329" s="61">
        <v>204439090</v>
      </c>
      <c r="B329" s="16" t="s">
        <v>201</v>
      </c>
      <c r="C329" s="20" t="s">
        <v>506</v>
      </c>
      <c r="D329" s="16" t="s">
        <v>507</v>
      </c>
      <c r="E329" s="18" t="s">
        <v>10</v>
      </c>
      <c r="F329" s="32"/>
      <c r="G329" s="32"/>
      <c r="H329" s="32" t="s">
        <v>4051</v>
      </c>
      <c r="I329" s="32" t="s">
        <v>4051</v>
      </c>
      <c r="J329" s="19" t="s">
        <v>4383</v>
      </c>
    </row>
    <row r="330" spans="1:10" x14ac:dyDescent="0.35">
      <c r="A330" s="61">
        <v>204501100</v>
      </c>
      <c r="B330" s="16" t="s">
        <v>201</v>
      </c>
      <c r="C330" s="20" t="s">
        <v>508</v>
      </c>
      <c r="D330" s="16" t="s">
        <v>509</v>
      </c>
      <c r="E330" s="18" t="s">
        <v>10</v>
      </c>
      <c r="F330" s="32"/>
      <c r="G330" s="32"/>
      <c r="H330" s="32" t="s">
        <v>4051</v>
      </c>
      <c r="I330" s="32" t="s">
        <v>4051</v>
      </c>
      <c r="J330" s="19" t="s">
        <v>4384</v>
      </c>
    </row>
    <row r="331" spans="1:10" x14ac:dyDescent="0.35">
      <c r="A331" s="61">
        <v>204501300</v>
      </c>
      <c r="B331" s="16" t="s">
        <v>201</v>
      </c>
      <c r="C331" s="20" t="s">
        <v>510</v>
      </c>
      <c r="D331" s="16" t="s">
        <v>511</v>
      </c>
      <c r="E331" s="18" t="s">
        <v>10</v>
      </c>
      <c r="F331" s="32"/>
      <c r="G331" s="32"/>
      <c r="H331" s="32" t="s">
        <v>4051</v>
      </c>
      <c r="I331" s="32" t="s">
        <v>4051</v>
      </c>
      <c r="J331" s="19" t="s">
        <v>4385</v>
      </c>
    </row>
    <row r="332" spans="1:10" x14ac:dyDescent="0.35">
      <c r="A332" s="61">
        <v>204501500</v>
      </c>
      <c r="B332" s="16" t="s">
        <v>201</v>
      </c>
      <c r="C332" s="20" t="s">
        <v>512</v>
      </c>
      <c r="D332" s="16" t="s">
        <v>513</v>
      </c>
      <c r="E332" s="18" t="s">
        <v>10</v>
      </c>
      <c r="F332" s="32"/>
      <c r="G332" s="32"/>
      <c r="H332" s="32" t="s">
        <v>4051</v>
      </c>
      <c r="I332" s="32" t="s">
        <v>4051</v>
      </c>
      <c r="J332" s="19" t="s">
        <v>4386</v>
      </c>
    </row>
    <row r="333" spans="1:10" x14ac:dyDescent="0.35">
      <c r="A333" s="61">
        <v>204501900</v>
      </c>
      <c r="B333" s="16" t="s">
        <v>201</v>
      </c>
      <c r="C333" s="20" t="s">
        <v>514</v>
      </c>
      <c r="D333" s="16" t="s">
        <v>515</v>
      </c>
      <c r="E333" s="18" t="s">
        <v>10</v>
      </c>
      <c r="F333" s="32"/>
      <c r="G333" s="32"/>
      <c r="H333" s="32" t="s">
        <v>4051</v>
      </c>
      <c r="I333" s="32" t="s">
        <v>4051</v>
      </c>
      <c r="J333" s="19" t="s">
        <v>4387</v>
      </c>
    </row>
    <row r="334" spans="1:10" x14ac:dyDescent="0.35">
      <c r="A334" s="61">
        <v>204503100</v>
      </c>
      <c r="B334" s="16" t="s">
        <v>201</v>
      </c>
      <c r="C334" s="20" t="s">
        <v>516</v>
      </c>
      <c r="D334" s="16" t="s">
        <v>517</v>
      </c>
      <c r="E334" s="18" t="s">
        <v>10</v>
      </c>
      <c r="F334" s="32"/>
      <c r="G334" s="32"/>
      <c r="H334" s="32" t="s">
        <v>4051</v>
      </c>
      <c r="I334" s="32" t="s">
        <v>4051</v>
      </c>
      <c r="J334" s="19" t="s">
        <v>4388</v>
      </c>
    </row>
    <row r="335" spans="1:10" x14ac:dyDescent="0.35">
      <c r="A335" s="61">
        <v>204503910</v>
      </c>
      <c r="B335" s="16" t="s">
        <v>201</v>
      </c>
      <c r="C335" s="20" t="s">
        <v>518</v>
      </c>
      <c r="D335" s="16" t="s">
        <v>519</v>
      </c>
      <c r="E335" s="18" t="s">
        <v>10</v>
      </c>
      <c r="F335" s="32"/>
      <c r="G335" s="32"/>
      <c r="H335" s="32" t="s">
        <v>4051</v>
      </c>
      <c r="I335" s="32" t="s">
        <v>4051</v>
      </c>
      <c r="J335" s="19" t="s">
        <v>4389</v>
      </c>
    </row>
    <row r="336" spans="1:10" x14ac:dyDescent="0.35">
      <c r="A336" s="61">
        <v>204503990</v>
      </c>
      <c r="B336" s="16" t="s">
        <v>201</v>
      </c>
      <c r="C336" s="20" t="s">
        <v>520</v>
      </c>
      <c r="D336" s="16" t="s">
        <v>521</v>
      </c>
      <c r="E336" s="18" t="s">
        <v>10</v>
      </c>
      <c r="F336" s="32"/>
      <c r="G336" s="32"/>
      <c r="H336" s="32" t="s">
        <v>4051</v>
      </c>
      <c r="I336" s="32" t="s">
        <v>4051</v>
      </c>
      <c r="J336" s="19" t="s">
        <v>4390</v>
      </c>
    </row>
    <row r="337" spans="1:10" x14ac:dyDescent="0.35">
      <c r="A337" s="61">
        <v>204505100</v>
      </c>
      <c r="B337" s="16" t="s">
        <v>201</v>
      </c>
      <c r="C337" s="20" t="s">
        <v>522</v>
      </c>
      <c r="D337" s="16" t="s">
        <v>523</v>
      </c>
      <c r="E337" s="18" t="s">
        <v>10</v>
      </c>
      <c r="F337" s="32"/>
      <c r="G337" s="32"/>
      <c r="H337" s="32" t="s">
        <v>4051</v>
      </c>
      <c r="I337" s="32" t="s">
        <v>4051</v>
      </c>
      <c r="J337" s="19" t="s">
        <v>4391</v>
      </c>
    </row>
    <row r="338" spans="1:10" x14ac:dyDescent="0.35">
      <c r="A338" s="61">
        <v>204505300</v>
      </c>
      <c r="B338" s="16" t="s">
        <v>201</v>
      </c>
      <c r="C338" s="20" t="s">
        <v>524</v>
      </c>
      <c r="D338" s="16" t="s">
        <v>525</v>
      </c>
      <c r="E338" s="18" t="s">
        <v>10</v>
      </c>
      <c r="F338" s="32"/>
      <c r="G338" s="32"/>
      <c r="H338" s="32" t="s">
        <v>4051</v>
      </c>
      <c r="I338" s="32" t="s">
        <v>4051</v>
      </c>
      <c r="J338" s="19" t="s">
        <v>4392</v>
      </c>
    </row>
    <row r="339" spans="1:10" x14ac:dyDescent="0.35">
      <c r="A339" s="61">
        <v>204505500</v>
      </c>
      <c r="B339" s="16" t="s">
        <v>201</v>
      </c>
      <c r="C339" s="20" t="s">
        <v>526</v>
      </c>
      <c r="D339" s="16" t="s">
        <v>527</v>
      </c>
      <c r="E339" s="18" t="s">
        <v>10</v>
      </c>
      <c r="F339" s="32"/>
      <c r="G339" s="32"/>
      <c r="H339" s="32" t="s">
        <v>4051</v>
      </c>
      <c r="I339" s="32" t="s">
        <v>4051</v>
      </c>
      <c r="J339" s="19" t="s">
        <v>4393</v>
      </c>
    </row>
    <row r="340" spans="1:10" x14ac:dyDescent="0.35">
      <c r="A340" s="61">
        <v>204505900</v>
      </c>
      <c r="B340" s="16" t="s">
        <v>201</v>
      </c>
      <c r="C340" s="20" t="s">
        <v>528</v>
      </c>
      <c r="D340" s="16" t="s">
        <v>529</v>
      </c>
      <c r="E340" s="18" t="s">
        <v>10</v>
      </c>
      <c r="F340" s="32"/>
      <c r="G340" s="32"/>
      <c r="H340" s="32" t="s">
        <v>4051</v>
      </c>
      <c r="I340" s="32" t="s">
        <v>4051</v>
      </c>
      <c r="J340" s="19" t="s">
        <v>4394</v>
      </c>
    </row>
    <row r="341" spans="1:10" x14ac:dyDescent="0.35">
      <c r="A341" s="61">
        <v>204507100</v>
      </c>
      <c r="B341" s="16" t="s">
        <v>201</v>
      </c>
      <c r="C341" s="20" t="s">
        <v>530</v>
      </c>
      <c r="D341" s="16" t="s">
        <v>531</v>
      </c>
      <c r="E341" s="18" t="s">
        <v>10</v>
      </c>
      <c r="F341" s="32"/>
      <c r="G341" s="32"/>
      <c r="H341" s="32" t="s">
        <v>4051</v>
      </c>
      <c r="I341" s="32" t="s">
        <v>4051</v>
      </c>
      <c r="J341" s="19" t="s">
        <v>4395</v>
      </c>
    </row>
    <row r="342" spans="1:10" x14ac:dyDescent="0.35">
      <c r="A342" s="61">
        <v>204507910</v>
      </c>
      <c r="B342" s="16" t="s">
        <v>201</v>
      </c>
      <c r="C342" s="20" t="s">
        <v>532</v>
      </c>
      <c r="D342" s="16" t="s">
        <v>533</v>
      </c>
      <c r="E342" s="18" t="s">
        <v>10</v>
      </c>
      <c r="F342" s="32"/>
      <c r="G342" s="32"/>
      <c r="H342" s="32" t="s">
        <v>4051</v>
      </c>
      <c r="I342" s="32" t="s">
        <v>4051</v>
      </c>
      <c r="J342" s="19" t="s">
        <v>4396</v>
      </c>
    </row>
    <row r="343" spans="1:10" x14ac:dyDescent="0.35">
      <c r="A343" s="61">
        <v>204507990</v>
      </c>
      <c r="B343" s="16" t="s">
        <v>201</v>
      </c>
      <c r="C343" s="20" t="s">
        <v>534</v>
      </c>
      <c r="D343" s="16" t="s">
        <v>535</v>
      </c>
      <c r="E343" s="18" t="s">
        <v>10</v>
      </c>
      <c r="F343" s="32"/>
      <c r="G343" s="32"/>
      <c r="H343" s="32" t="s">
        <v>4051</v>
      </c>
      <c r="I343" s="32" t="s">
        <v>4051</v>
      </c>
      <c r="J343" s="19" t="s">
        <v>4397</v>
      </c>
    </row>
    <row r="344" spans="1:10" x14ac:dyDescent="0.35">
      <c r="A344" s="61">
        <v>205002000</v>
      </c>
      <c r="B344" s="16" t="s">
        <v>201</v>
      </c>
      <c r="C344" s="20" t="s">
        <v>536</v>
      </c>
      <c r="D344" s="16" t="s">
        <v>537</v>
      </c>
      <c r="E344" s="18" t="s">
        <v>10</v>
      </c>
      <c r="F344" s="32"/>
      <c r="G344" s="32"/>
      <c r="H344" s="32" t="s">
        <v>4051</v>
      </c>
      <c r="I344" s="32" t="s">
        <v>4051</v>
      </c>
      <c r="J344" s="19" t="s">
        <v>4398</v>
      </c>
    </row>
    <row r="345" spans="1:10" x14ac:dyDescent="0.35">
      <c r="A345" s="61">
        <v>205008000</v>
      </c>
      <c r="B345" s="16" t="s">
        <v>201</v>
      </c>
      <c r="C345" s="20" t="s">
        <v>538</v>
      </c>
      <c r="D345" s="16" t="s">
        <v>539</v>
      </c>
      <c r="E345" s="18" t="s">
        <v>10</v>
      </c>
      <c r="F345" s="32"/>
      <c r="G345" s="32"/>
      <c r="H345" s="32" t="s">
        <v>4051</v>
      </c>
      <c r="I345" s="32" t="s">
        <v>4051</v>
      </c>
      <c r="J345" s="19" t="s">
        <v>4399</v>
      </c>
    </row>
    <row r="346" spans="1:10" x14ac:dyDescent="0.35">
      <c r="A346" s="61">
        <v>206101000</v>
      </c>
      <c r="B346" s="16" t="s">
        <v>201</v>
      </c>
      <c r="C346" s="20" t="s">
        <v>540</v>
      </c>
      <c r="D346" s="16" t="s">
        <v>541</v>
      </c>
      <c r="E346" s="18" t="s">
        <v>10</v>
      </c>
      <c r="F346" s="32"/>
      <c r="G346" s="32"/>
      <c r="H346" s="32" t="s">
        <v>4051</v>
      </c>
      <c r="I346" s="32" t="s">
        <v>4051</v>
      </c>
      <c r="J346" s="19" t="s">
        <v>4400</v>
      </c>
    </row>
    <row r="347" spans="1:10" x14ac:dyDescent="0.35">
      <c r="A347" s="61">
        <v>206109511</v>
      </c>
      <c r="B347" s="16" t="s">
        <v>201</v>
      </c>
      <c r="C347" s="20" t="s">
        <v>542</v>
      </c>
      <c r="D347" s="16" t="s">
        <v>543</v>
      </c>
      <c r="E347" s="18" t="s">
        <v>10</v>
      </c>
      <c r="F347" s="32"/>
      <c r="G347" s="32"/>
      <c r="H347" s="32" t="s">
        <v>4051</v>
      </c>
      <c r="I347" s="32" t="s">
        <v>4051</v>
      </c>
      <c r="J347" s="19" t="s">
        <v>4401</v>
      </c>
    </row>
    <row r="348" spans="1:10" x14ac:dyDescent="0.35">
      <c r="A348" s="61">
        <v>206109515</v>
      </c>
      <c r="B348" s="16" t="s">
        <v>201</v>
      </c>
      <c r="C348" s="20" t="s">
        <v>544</v>
      </c>
      <c r="D348" s="16" t="s">
        <v>545</v>
      </c>
      <c r="E348" s="18" t="s">
        <v>10</v>
      </c>
      <c r="F348" s="32"/>
      <c r="G348" s="32"/>
      <c r="H348" s="32" t="s">
        <v>4051</v>
      </c>
      <c r="I348" s="32" t="s">
        <v>4051</v>
      </c>
      <c r="J348" s="19" t="s">
        <v>4402</v>
      </c>
    </row>
    <row r="349" spans="1:10" x14ac:dyDescent="0.35">
      <c r="A349" s="61">
        <v>206109591</v>
      </c>
      <c r="B349" s="16" t="s">
        <v>201</v>
      </c>
      <c r="C349" s="20" t="s">
        <v>546</v>
      </c>
      <c r="D349" s="16" t="s">
        <v>547</v>
      </c>
      <c r="E349" s="18" t="s">
        <v>10</v>
      </c>
      <c r="F349" s="32"/>
      <c r="G349" s="32"/>
      <c r="H349" s="32" t="s">
        <v>4051</v>
      </c>
      <c r="I349" s="32" t="s">
        <v>4051</v>
      </c>
      <c r="J349" s="19" t="s">
        <v>4403</v>
      </c>
    </row>
    <row r="350" spans="1:10" x14ac:dyDescent="0.35">
      <c r="A350" s="61">
        <v>206109599</v>
      </c>
      <c r="B350" s="16" t="s">
        <v>201</v>
      </c>
      <c r="C350" s="20" t="s">
        <v>548</v>
      </c>
      <c r="D350" s="16" t="s">
        <v>549</v>
      </c>
      <c r="E350" s="18" t="s">
        <v>10</v>
      </c>
      <c r="F350" s="32"/>
      <c r="G350" s="32"/>
      <c r="H350" s="32" t="s">
        <v>4051</v>
      </c>
      <c r="I350" s="32" t="s">
        <v>4051</v>
      </c>
      <c r="J350" s="19" t="s">
        <v>4404</v>
      </c>
    </row>
    <row r="351" spans="1:10" x14ac:dyDescent="0.35">
      <c r="A351" s="61">
        <v>206109800</v>
      </c>
      <c r="B351" s="16" t="s">
        <v>201</v>
      </c>
      <c r="C351" s="20" t="s">
        <v>550</v>
      </c>
      <c r="D351" s="16" t="s">
        <v>551</v>
      </c>
      <c r="E351" s="18" t="s">
        <v>10</v>
      </c>
      <c r="F351" s="32"/>
      <c r="G351" s="32"/>
      <c r="H351" s="32" t="s">
        <v>4051</v>
      </c>
      <c r="I351" s="32" t="s">
        <v>4051</v>
      </c>
      <c r="J351" s="19" t="s">
        <v>4405</v>
      </c>
    </row>
    <row r="352" spans="1:10" x14ac:dyDescent="0.35">
      <c r="A352" s="61">
        <v>206210000</v>
      </c>
      <c r="B352" s="16" t="s">
        <v>201</v>
      </c>
      <c r="C352" s="20" t="s">
        <v>552</v>
      </c>
      <c r="D352" s="16" t="s">
        <v>553</v>
      </c>
      <c r="E352" s="18" t="s">
        <v>10</v>
      </c>
      <c r="F352" s="32"/>
      <c r="G352" s="32"/>
      <c r="H352" s="32" t="s">
        <v>4051</v>
      </c>
      <c r="I352" s="32" t="s">
        <v>4051</v>
      </c>
      <c r="J352" s="19" t="s">
        <v>4406</v>
      </c>
    </row>
    <row r="353" spans="1:10" x14ac:dyDescent="0.35">
      <c r="A353" s="61">
        <v>206220000</v>
      </c>
      <c r="B353" s="16" t="s">
        <v>201</v>
      </c>
      <c r="C353" s="20" t="s">
        <v>554</v>
      </c>
      <c r="D353" s="16" t="s">
        <v>555</v>
      </c>
      <c r="E353" s="18" t="s">
        <v>10</v>
      </c>
      <c r="F353" s="32"/>
      <c r="G353" s="32"/>
      <c r="H353" s="32" t="s">
        <v>4051</v>
      </c>
      <c r="I353" s="32" t="s">
        <v>4051</v>
      </c>
      <c r="J353" s="19" t="s">
        <v>4407</v>
      </c>
    </row>
    <row r="354" spans="1:10" x14ac:dyDescent="0.35">
      <c r="A354" s="61">
        <v>206291000</v>
      </c>
      <c r="B354" s="16" t="s">
        <v>201</v>
      </c>
      <c r="C354" s="20" t="s">
        <v>556</v>
      </c>
      <c r="D354" s="16" t="s">
        <v>557</v>
      </c>
      <c r="E354" s="18" t="s">
        <v>10</v>
      </c>
      <c r="F354" s="32"/>
      <c r="G354" s="32"/>
      <c r="H354" s="32" t="s">
        <v>4051</v>
      </c>
      <c r="I354" s="32" t="s">
        <v>4051</v>
      </c>
      <c r="J354" s="19" t="s">
        <v>4408</v>
      </c>
    </row>
    <row r="355" spans="1:10" x14ac:dyDescent="0.35">
      <c r="A355" s="61">
        <v>206299111</v>
      </c>
      <c r="B355" s="16" t="s">
        <v>201</v>
      </c>
      <c r="C355" s="20" t="s">
        <v>558</v>
      </c>
      <c r="D355" s="16" t="s">
        <v>559</v>
      </c>
      <c r="E355" s="18" t="s">
        <v>10</v>
      </c>
      <c r="F355" s="32"/>
      <c r="G355" s="32"/>
      <c r="H355" s="32" t="s">
        <v>4051</v>
      </c>
      <c r="I355" s="32" t="s">
        <v>4051</v>
      </c>
      <c r="J355" s="19" t="s">
        <v>4409</v>
      </c>
    </row>
    <row r="356" spans="1:10" x14ac:dyDescent="0.35">
      <c r="A356" s="61">
        <v>206299115</v>
      </c>
      <c r="B356" s="16" t="s">
        <v>201</v>
      </c>
      <c r="C356" s="20" t="s">
        <v>560</v>
      </c>
      <c r="D356" s="16" t="s">
        <v>561</v>
      </c>
      <c r="E356" s="18" t="s">
        <v>10</v>
      </c>
      <c r="F356" s="32"/>
      <c r="G356" s="32"/>
      <c r="H356" s="32" t="s">
        <v>4051</v>
      </c>
      <c r="I356" s="32" t="s">
        <v>4051</v>
      </c>
      <c r="J356" s="19" t="s">
        <v>4410</v>
      </c>
    </row>
    <row r="357" spans="1:10" x14ac:dyDescent="0.35">
      <c r="A357" s="61">
        <v>206299121</v>
      </c>
      <c r="B357" s="16" t="s">
        <v>201</v>
      </c>
      <c r="C357" s="20" t="s">
        <v>562</v>
      </c>
      <c r="D357" s="16" t="s">
        <v>563</v>
      </c>
      <c r="E357" s="18" t="s">
        <v>10</v>
      </c>
      <c r="F357" s="32"/>
      <c r="G357" s="32"/>
      <c r="H357" s="32" t="s">
        <v>4051</v>
      </c>
      <c r="I357" s="32" t="s">
        <v>4051</v>
      </c>
      <c r="J357" s="19" t="s">
        <v>4411</v>
      </c>
    </row>
    <row r="358" spans="1:10" x14ac:dyDescent="0.35">
      <c r="A358" s="61">
        <v>206299129</v>
      </c>
      <c r="B358" s="16" t="s">
        <v>201</v>
      </c>
      <c r="C358" s="20" t="s">
        <v>564</v>
      </c>
      <c r="D358" s="16" t="s">
        <v>565</v>
      </c>
      <c r="E358" s="18" t="s">
        <v>10</v>
      </c>
      <c r="F358" s="32"/>
      <c r="G358" s="32"/>
      <c r="H358" s="32" t="s">
        <v>4051</v>
      </c>
      <c r="I358" s="32" t="s">
        <v>4051</v>
      </c>
      <c r="J358" s="19" t="s">
        <v>4412</v>
      </c>
    </row>
    <row r="359" spans="1:10" ht="26" x14ac:dyDescent="0.35">
      <c r="A359" s="61">
        <v>206299133</v>
      </c>
      <c r="B359" s="16" t="s">
        <v>201</v>
      </c>
      <c r="C359" s="20" t="s">
        <v>566</v>
      </c>
      <c r="D359" s="16" t="s">
        <v>567</v>
      </c>
      <c r="E359" s="18" t="s">
        <v>10</v>
      </c>
      <c r="F359" s="32"/>
      <c r="G359" s="32"/>
      <c r="H359" s="32" t="s">
        <v>4051</v>
      </c>
      <c r="I359" s="32" t="s">
        <v>4051</v>
      </c>
      <c r="J359" s="19" t="s">
        <v>4413</v>
      </c>
    </row>
    <row r="360" spans="1:10" ht="26" x14ac:dyDescent="0.35">
      <c r="A360" s="61">
        <v>206299135</v>
      </c>
      <c r="B360" s="16" t="s">
        <v>201</v>
      </c>
      <c r="C360" s="20" t="s">
        <v>380</v>
      </c>
      <c r="D360" s="16" t="s">
        <v>381</v>
      </c>
      <c r="E360" s="18" t="s">
        <v>10</v>
      </c>
      <c r="F360" s="32"/>
      <c r="G360" s="32"/>
      <c r="H360" s="32" t="s">
        <v>4051</v>
      </c>
      <c r="I360" s="32" t="s">
        <v>4051</v>
      </c>
      <c r="J360" s="19" t="s">
        <v>4320</v>
      </c>
    </row>
    <row r="361" spans="1:10" ht="26" x14ac:dyDescent="0.35">
      <c r="A361" s="61">
        <v>206299137</v>
      </c>
      <c r="B361" s="16" t="s">
        <v>201</v>
      </c>
      <c r="C361" s="20" t="s">
        <v>568</v>
      </c>
      <c r="D361" s="16" t="s">
        <v>569</v>
      </c>
      <c r="E361" s="18" t="s">
        <v>10</v>
      </c>
      <c r="F361" s="32"/>
      <c r="G361" s="32"/>
      <c r="H361" s="32" t="s">
        <v>4051</v>
      </c>
      <c r="I361" s="32" t="s">
        <v>4051</v>
      </c>
      <c r="J361" s="19" t="s">
        <v>4414</v>
      </c>
    </row>
    <row r="362" spans="1:10" ht="26" x14ac:dyDescent="0.35">
      <c r="A362" s="61">
        <v>206299138</v>
      </c>
      <c r="B362" s="16" t="s">
        <v>201</v>
      </c>
      <c r="C362" s="20" t="s">
        <v>570</v>
      </c>
      <c r="D362" s="16" t="s">
        <v>571</v>
      </c>
      <c r="E362" s="18" t="s">
        <v>10</v>
      </c>
      <c r="F362" s="32"/>
      <c r="G362" s="32"/>
      <c r="H362" s="32" t="s">
        <v>4051</v>
      </c>
      <c r="I362" s="32" t="s">
        <v>4051</v>
      </c>
      <c r="J362" s="19" t="s">
        <v>4415</v>
      </c>
    </row>
    <row r="363" spans="1:10" x14ac:dyDescent="0.35">
      <c r="A363" s="61">
        <v>206299141</v>
      </c>
      <c r="B363" s="16" t="s">
        <v>201</v>
      </c>
      <c r="C363" s="20" t="s">
        <v>572</v>
      </c>
      <c r="D363" s="16" t="s">
        <v>573</v>
      </c>
      <c r="E363" s="18" t="s">
        <v>10</v>
      </c>
      <c r="F363" s="32"/>
      <c r="G363" s="32"/>
      <c r="H363" s="32" t="s">
        <v>4051</v>
      </c>
      <c r="I363" s="32" t="s">
        <v>4051</v>
      </c>
      <c r="J363" s="19" t="s">
        <v>4416</v>
      </c>
    </row>
    <row r="364" spans="1:10" x14ac:dyDescent="0.35">
      <c r="A364" s="61">
        <v>206299142</v>
      </c>
      <c r="B364" s="16" t="s">
        <v>201</v>
      </c>
      <c r="C364" s="20" t="s">
        <v>574</v>
      </c>
      <c r="D364" s="16" t="s">
        <v>575</v>
      </c>
      <c r="E364" s="18" t="s">
        <v>10</v>
      </c>
      <c r="F364" s="32"/>
      <c r="G364" s="32"/>
      <c r="H364" s="32" t="s">
        <v>4051</v>
      </c>
      <c r="I364" s="32" t="s">
        <v>4051</v>
      </c>
      <c r="J364" s="19" t="s">
        <v>4417</v>
      </c>
    </row>
    <row r="365" spans="1:10" x14ac:dyDescent="0.35">
      <c r="A365" s="61">
        <v>206299144</v>
      </c>
      <c r="B365" s="16" t="s">
        <v>201</v>
      </c>
      <c r="C365" s="20" t="s">
        <v>576</v>
      </c>
      <c r="D365" s="16" t="s">
        <v>577</v>
      </c>
      <c r="E365" s="18" t="s">
        <v>10</v>
      </c>
      <c r="F365" s="32"/>
      <c r="G365" s="32"/>
      <c r="H365" s="32" t="s">
        <v>4051</v>
      </c>
      <c r="I365" s="32" t="s">
        <v>4051</v>
      </c>
      <c r="J365" s="19" t="s">
        <v>4418</v>
      </c>
    </row>
    <row r="366" spans="1:10" x14ac:dyDescent="0.35">
      <c r="A366" s="61">
        <v>206299145</v>
      </c>
      <c r="B366" s="16" t="s">
        <v>201</v>
      </c>
      <c r="C366" s="20" t="s">
        <v>578</v>
      </c>
      <c r="D366" s="16" t="s">
        <v>579</v>
      </c>
      <c r="E366" s="18" t="s">
        <v>10</v>
      </c>
      <c r="F366" s="32"/>
      <c r="G366" s="32"/>
      <c r="H366" s="32" t="s">
        <v>4051</v>
      </c>
      <c r="I366" s="32" t="s">
        <v>4051</v>
      </c>
      <c r="J366" s="19" t="s">
        <v>4419</v>
      </c>
    </row>
    <row r="367" spans="1:10" ht="26" x14ac:dyDescent="0.35">
      <c r="A367" s="61">
        <v>206299151</v>
      </c>
      <c r="B367" s="16" t="s">
        <v>201</v>
      </c>
      <c r="C367" s="20" t="s">
        <v>580</v>
      </c>
      <c r="D367" s="16" t="s">
        <v>581</v>
      </c>
      <c r="E367" s="18" t="s">
        <v>10</v>
      </c>
      <c r="F367" s="32"/>
      <c r="G367" s="32"/>
      <c r="H367" s="32" t="s">
        <v>4051</v>
      </c>
      <c r="I367" s="32" t="s">
        <v>4051</v>
      </c>
      <c r="J367" s="19" t="s">
        <v>4420</v>
      </c>
    </row>
    <row r="368" spans="1:10" ht="26" x14ac:dyDescent="0.35">
      <c r="A368" s="61">
        <v>206299159</v>
      </c>
      <c r="B368" s="16" t="s">
        <v>201</v>
      </c>
      <c r="C368" s="20" t="s">
        <v>582</v>
      </c>
      <c r="D368" s="16" t="s">
        <v>583</v>
      </c>
      <c r="E368" s="18" t="s">
        <v>10</v>
      </c>
      <c r="F368" s="32"/>
      <c r="G368" s="32"/>
      <c r="H368" s="32" t="s">
        <v>4051</v>
      </c>
      <c r="I368" s="32" t="s">
        <v>4051</v>
      </c>
      <c r="J368" s="19" t="s">
        <v>4421</v>
      </c>
    </row>
    <row r="369" spans="1:10" ht="26" x14ac:dyDescent="0.35">
      <c r="A369" s="61">
        <v>206299161</v>
      </c>
      <c r="B369" s="16" t="s">
        <v>201</v>
      </c>
      <c r="C369" s="20" t="s">
        <v>584</v>
      </c>
      <c r="D369" s="16" t="s">
        <v>585</v>
      </c>
      <c r="E369" s="18" t="s">
        <v>10</v>
      </c>
      <c r="F369" s="32"/>
      <c r="G369" s="32"/>
      <c r="H369" s="32" t="s">
        <v>4051</v>
      </c>
      <c r="I369" s="32" t="s">
        <v>4051</v>
      </c>
      <c r="J369" s="19" t="s">
        <v>4422</v>
      </c>
    </row>
    <row r="370" spans="1:10" ht="26" x14ac:dyDescent="0.35">
      <c r="A370" s="61">
        <v>206299169</v>
      </c>
      <c r="B370" s="16" t="s">
        <v>201</v>
      </c>
      <c r="C370" s="20" t="s">
        <v>586</v>
      </c>
      <c r="D370" s="16" t="s">
        <v>587</v>
      </c>
      <c r="E370" s="18" t="s">
        <v>10</v>
      </c>
      <c r="F370" s="32"/>
      <c r="G370" s="32"/>
      <c r="H370" s="32" t="s">
        <v>4051</v>
      </c>
      <c r="I370" s="32" t="s">
        <v>4051</v>
      </c>
      <c r="J370" s="19" t="s">
        <v>4423</v>
      </c>
    </row>
    <row r="371" spans="1:10" x14ac:dyDescent="0.35">
      <c r="A371" s="61">
        <v>206299171</v>
      </c>
      <c r="B371" s="16" t="s">
        <v>201</v>
      </c>
      <c r="C371" s="20" t="s">
        <v>588</v>
      </c>
      <c r="D371" s="16" t="s">
        <v>589</v>
      </c>
      <c r="E371" s="18" t="s">
        <v>10</v>
      </c>
      <c r="F371" s="32"/>
      <c r="G371" s="32"/>
      <c r="H371" s="32" t="s">
        <v>4051</v>
      </c>
      <c r="I371" s="32" t="s">
        <v>4051</v>
      </c>
      <c r="J371" s="19" t="s">
        <v>4424</v>
      </c>
    </row>
    <row r="372" spans="1:10" x14ac:dyDescent="0.35">
      <c r="A372" s="61">
        <v>206299179</v>
      </c>
      <c r="B372" s="16" t="s">
        <v>201</v>
      </c>
      <c r="C372" s="20" t="s">
        <v>590</v>
      </c>
      <c r="D372" s="16" t="s">
        <v>591</v>
      </c>
      <c r="E372" s="18" t="s">
        <v>10</v>
      </c>
      <c r="F372" s="32"/>
      <c r="G372" s="32"/>
      <c r="H372" s="32" t="s">
        <v>4051</v>
      </c>
      <c r="I372" s="32" t="s">
        <v>4051</v>
      </c>
      <c r="J372" s="19" t="s">
        <v>4425</v>
      </c>
    </row>
    <row r="373" spans="1:10" x14ac:dyDescent="0.35">
      <c r="A373" s="61">
        <v>206299191</v>
      </c>
      <c r="B373" s="16" t="s">
        <v>201</v>
      </c>
      <c r="C373" s="20" t="s">
        <v>592</v>
      </c>
      <c r="D373" s="16" t="s">
        <v>593</v>
      </c>
      <c r="E373" s="18" t="s">
        <v>10</v>
      </c>
      <c r="F373" s="32"/>
      <c r="G373" s="32"/>
      <c r="H373" s="32" t="s">
        <v>4051</v>
      </c>
      <c r="I373" s="32" t="s">
        <v>4051</v>
      </c>
      <c r="J373" s="19" t="s">
        <v>4426</v>
      </c>
    </row>
    <row r="374" spans="1:10" x14ac:dyDescent="0.35">
      <c r="A374" s="61">
        <v>206299199</v>
      </c>
      <c r="B374" s="16" t="s">
        <v>201</v>
      </c>
      <c r="C374" s="20" t="s">
        <v>594</v>
      </c>
      <c r="D374" s="16" t="s">
        <v>595</v>
      </c>
      <c r="E374" s="18" t="s">
        <v>10</v>
      </c>
      <c r="F374" s="32"/>
      <c r="G374" s="32"/>
      <c r="H374" s="32" t="s">
        <v>4051</v>
      </c>
      <c r="I374" s="32" t="s">
        <v>4051</v>
      </c>
      <c r="J374" s="19" t="s">
        <v>4427</v>
      </c>
    </row>
    <row r="375" spans="1:10" x14ac:dyDescent="0.35">
      <c r="A375" s="61">
        <v>206299900</v>
      </c>
      <c r="B375" s="16" t="s">
        <v>201</v>
      </c>
      <c r="C375" s="20" t="s">
        <v>596</v>
      </c>
      <c r="D375" s="16" t="s">
        <v>597</v>
      </c>
      <c r="E375" s="18" t="s">
        <v>10</v>
      </c>
      <c r="F375" s="32"/>
      <c r="G375" s="32"/>
      <c r="H375" s="32" t="s">
        <v>4051</v>
      </c>
      <c r="I375" s="32" t="s">
        <v>4051</v>
      </c>
      <c r="J375" s="19" t="s">
        <v>4428</v>
      </c>
    </row>
    <row r="376" spans="1:10" x14ac:dyDescent="0.35">
      <c r="A376" s="61">
        <v>206300010</v>
      </c>
      <c r="B376" s="16" t="s">
        <v>201</v>
      </c>
      <c r="C376" s="20" t="s">
        <v>598</v>
      </c>
      <c r="D376" s="16" t="s">
        <v>599</v>
      </c>
      <c r="E376" s="18" t="s">
        <v>10</v>
      </c>
      <c r="F376" s="32"/>
      <c r="G376" s="32"/>
      <c r="H376" s="32" t="s">
        <v>4051</v>
      </c>
      <c r="I376" s="32" t="s">
        <v>4051</v>
      </c>
      <c r="J376" s="19" t="s">
        <v>4429</v>
      </c>
    </row>
    <row r="377" spans="1:10" x14ac:dyDescent="0.35">
      <c r="A377" s="61">
        <v>206300090</v>
      </c>
      <c r="B377" s="16" t="s">
        <v>201</v>
      </c>
      <c r="C377" s="20" t="s">
        <v>600</v>
      </c>
      <c r="D377" s="16" t="s">
        <v>601</v>
      </c>
      <c r="E377" s="18" t="s">
        <v>10</v>
      </c>
      <c r="F377" s="32"/>
      <c r="G377" s="32"/>
      <c r="H377" s="32" t="s">
        <v>4051</v>
      </c>
      <c r="I377" s="32" t="s">
        <v>4051</v>
      </c>
      <c r="J377" s="19" t="s">
        <v>4430</v>
      </c>
    </row>
    <row r="378" spans="1:10" x14ac:dyDescent="0.35">
      <c r="A378" s="61">
        <v>206410010</v>
      </c>
      <c r="B378" s="16" t="s">
        <v>201</v>
      </c>
      <c r="C378" s="20" t="s">
        <v>602</v>
      </c>
      <c r="D378" s="16" t="s">
        <v>603</v>
      </c>
      <c r="E378" s="18" t="s">
        <v>10</v>
      </c>
      <c r="F378" s="32"/>
      <c r="G378" s="32"/>
      <c r="H378" s="32" t="s">
        <v>4051</v>
      </c>
      <c r="I378" s="32" t="s">
        <v>4051</v>
      </c>
      <c r="J378" s="19" t="s">
        <v>4431</v>
      </c>
    </row>
    <row r="379" spans="1:10" x14ac:dyDescent="0.35">
      <c r="A379" s="61">
        <v>206410090</v>
      </c>
      <c r="B379" s="16" t="s">
        <v>201</v>
      </c>
      <c r="C379" s="20" t="s">
        <v>604</v>
      </c>
      <c r="D379" s="16" t="s">
        <v>605</v>
      </c>
      <c r="E379" s="18" t="s">
        <v>10</v>
      </c>
      <c r="F379" s="32"/>
      <c r="G379" s="32"/>
      <c r="H379" s="32" t="s">
        <v>4051</v>
      </c>
      <c r="I379" s="32" t="s">
        <v>4051</v>
      </c>
      <c r="J379" s="19" t="s">
        <v>4432</v>
      </c>
    </row>
    <row r="380" spans="1:10" x14ac:dyDescent="0.35">
      <c r="A380" s="61">
        <v>206490000</v>
      </c>
      <c r="B380" s="16" t="s">
        <v>201</v>
      </c>
      <c r="C380" s="20" t="s">
        <v>606</v>
      </c>
      <c r="D380" s="16" t="s">
        <v>607</v>
      </c>
      <c r="E380" s="18" t="s">
        <v>10</v>
      </c>
      <c r="F380" s="32"/>
      <c r="G380" s="32"/>
      <c r="H380" s="32" t="s">
        <v>4051</v>
      </c>
      <c r="I380" s="32" t="s">
        <v>4051</v>
      </c>
      <c r="J380" s="19" t="s">
        <v>4433</v>
      </c>
    </row>
    <row r="381" spans="1:10" ht="26" x14ac:dyDescent="0.35">
      <c r="A381" s="61">
        <v>206801000</v>
      </c>
      <c r="B381" s="16" t="s">
        <v>201</v>
      </c>
      <c r="C381" s="20" t="s">
        <v>608</v>
      </c>
      <c r="D381" s="16" t="s">
        <v>609</v>
      </c>
      <c r="E381" s="18" t="s">
        <v>10</v>
      </c>
      <c r="F381" s="32"/>
      <c r="G381" s="32"/>
      <c r="H381" s="32" t="s">
        <v>4051</v>
      </c>
      <c r="I381" s="32" t="s">
        <v>4051</v>
      </c>
      <c r="J381" s="19" t="s">
        <v>4434</v>
      </c>
    </row>
    <row r="382" spans="1:10" x14ac:dyDescent="0.35">
      <c r="A382" s="61">
        <v>206809100</v>
      </c>
      <c r="B382" s="16" t="s">
        <v>201</v>
      </c>
      <c r="C382" s="20" t="s">
        <v>610</v>
      </c>
      <c r="D382" s="16" t="s">
        <v>611</v>
      </c>
      <c r="E382" s="18" t="s">
        <v>10</v>
      </c>
      <c r="F382" s="32"/>
      <c r="G382" s="32"/>
      <c r="H382" s="32" t="s">
        <v>4051</v>
      </c>
      <c r="I382" s="32" t="s">
        <v>4051</v>
      </c>
      <c r="J382" s="19" t="s">
        <v>4435</v>
      </c>
    </row>
    <row r="383" spans="1:10" x14ac:dyDescent="0.35">
      <c r="A383" s="61">
        <v>206809900</v>
      </c>
      <c r="B383" s="16" t="s">
        <v>201</v>
      </c>
      <c r="C383" s="20" t="s">
        <v>612</v>
      </c>
      <c r="D383" s="16" t="s">
        <v>613</v>
      </c>
      <c r="E383" s="18" t="s">
        <v>10</v>
      </c>
      <c r="F383" s="32"/>
      <c r="G383" s="32"/>
      <c r="H383" s="32" t="s">
        <v>4051</v>
      </c>
      <c r="I383" s="32" t="s">
        <v>4051</v>
      </c>
      <c r="J383" s="19" t="s">
        <v>4436</v>
      </c>
    </row>
    <row r="384" spans="1:10" x14ac:dyDescent="0.35">
      <c r="A384" s="61">
        <v>206901000</v>
      </c>
      <c r="B384" s="16" t="s">
        <v>201</v>
      </c>
      <c r="C384" s="20" t="s">
        <v>614</v>
      </c>
      <c r="D384" s="16" t="s">
        <v>615</v>
      </c>
      <c r="E384" s="18" t="s">
        <v>10</v>
      </c>
      <c r="F384" s="32"/>
      <c r="G384" s="32"/>
      <c r="H384" s="32" t="s">
        <v>4051</v>
      </c>
      <c r="I384" s="32" t="s">
        <v>4051</v>
      </c>
      <c r="J384" s="19" t="s">
        <v>4437</v>
      </c>
    </row>
    <row r="385" spans="1:10" x14ac:dyDescent="0.35">
      <c r="A385" s="61">
        <v>206909100</v>
      </c>
      <c r="B385" s="16" t="s">
        <v>201</v>
      </c>
      <c r="C385" s="20" t="s">
        <v>616</v>
      </c>
      <c r="D385" s="16" t="s">
        <v>617</v>
      </c>
      <c r="E385" s="18" t="s">
        <v>10</v>
      </c>
      <c r="F385" s="32"/>
      <c r="G385" s="32"/>
      <c r="H385" s="32" t="s">
        <v>4051</v>
      </c>
      <c r="I385" s="32" t="s">
        <v>4051</v>
      </c>
      <c r="J385" s="19" t="s">
        <v>4438</v>
      </c>
    </row>
    <row r="386" spans="1:10" x14ac:dyDescent="0.35">
      <c r="A386" s="61">
        <v>206909900</v>
      </c>
      <c r="B386" s="16" t="s">
        <v>201</v>
      </c>
      <c r="C386" s="20" t="s">
        <v>618</v>
      </c>
      <c r="D386" s="16" t="s">
        <v>619</v>
      </c>
      <c r="E386" s="18" t="s">
        <v>10</v>
      </c>
      <c r="F386" s="32"/>
      <c r="G386" s="32"/>
      <c r="H386" s="32" t="s">
        <v>4051</v>
      </c>
      <c r="I386" s="32" t="s">
        <v>4051</v>
      </c>
      <c r="J386" s="19" t="s">
        <v>4439</v>
      </c>
    </row>
    <row r="387" spans="1:10" x14ac:dyDescent="0.35">
      <c r="A387" s="61">
        <v>207111000</v>
      </c>
      <c r="B387" s="16" t="s">
        <v>201</v>
      </c>
      <c r="C387" s="20" t="s">
        <v>620</v>
      </c>
      <c r="D387" s="16" t="s">
        <v>621</v>
      </c>
      <c r="E387" s="18" t="s">
        <v>10</v>
      </c>
      <c r="F387" s="32"/>
      <c r="G387" s="32"/>
      <c r="H387" s="32" t="s">
        <v>4051</v>
      </c>
      <c r="I387" s="32" t="s">
        <v>4051</v>
      </c>
      <c r="J387" s="19" t="s">
        <v>4440</v>
      </c>
    </row>
    <row r="388" spans="1:10" x14ac:dyDescent="0.35">
      <c r="A388" s="61">
        <v>207113000</v>
      </c>
      <c r="B388" s="16" t="s">
        <v>201</v>
      </c>
      <c r="C388" s="20" t="s">
        <v>622</v>
      </c>
      <c r="D388" s="16" t="s">
        <v>623</v>
      </c>
      <c r="E388" s="18" t="s">
        <v>10</v>
      </c>
      <c r="F388" s="32"/>
      <c r="G388" s="32"/>
      <c r="H388" s="32" t="s">
        <v>4051</v>
      </c>
      <c r="I388" s="32" t="s">
        <v>4051</v>
      </c>
      <c r="J388" s="19" t="s">
        <v>4441</v>
      </c>
    </row>
    <row r="389" spans="1:10" x14ac:dyDescent="0.35">
      <c r="A389" s="61">
        <v>207119000</v>
      </c>
      <c r="B389" s="16" t="s">
        <v>201</v>
      </c>
      <c r="C389" s="20" t="s">
        <v>624</v>
      </c>
      <c r="D389" s="16" t="s">
        <v>625</v>
      </c>
      <c r="E389" s="18" t="s">
        <v>10</v>
      </c>
      <c r="F389" s="32"/>
      <c r="G389" s="32"/>
      <c r="H389" s="32" t="s">
        <v>4051</v>
      </c>
      <c r="I389" s="32" t="s">
        <v>4051</v>
      </c>
      <c r="J389" s="19" t="s">
        <v>4442</v>
      </c>
    </row>
    <row r="390" spans="1:10" x14ac:dyDescent="0.35">
      <c r="A390" s="61">
        <v>207121000</v>
      </c>
      <c r="B390" s="16" t="s">
        <v>201</v>
      </c>
      <c r="C390" s="20" t="s">
        <v>626</v>
      </c>
      <c r="D390" s="16" t="s">
        <v>627</v>
      </c>
      <c r="E390" s="18" t="s">
        <v>10</v>
      </c>
      <c r="F390" s="32"/>
      <c r="G390" s="32"/>
      <c r="H390" s="32" t="s">
        <v>4051</v>
      </c>
      <c r="I390" s="32" t="s">
        <v>4051</v>
      </c>
      <c r="J390" s="19" t="s">
        <v>4443</v>
      </c>
    </row>
    <row r="391" spans="1:10" x14ac:dyDescent="0.35">
      <c r="A391" s="61">
        <v>207129000</v>
      </c>
      <c r="B391" s="16" t="s">
        <v>201</v>
      </c>
      <c r="C391" s="20" t="s">
        <v>628</v>
      </c>
      <c r="D391" s="16" t="s">
        <v>629</v>
      </c>
      <c r="E391" s="18" t="s">
        <v>10</v>
      </c>
      <c r="F391" s="32"/>
      <c r="G391" s="32"/>
      <c r="H391" s="32" t="s">
        <v>4051</v>
      </c>
      <c r="I391" s="32" t="s">
        <v>4051</v>
      </c>
      <c r="J391" s="19" t="s">
        <v>4444</v>
      </c>
    </row>
    <row r="392" spans="1:10" x14ac:dyDescent="0.35">
      <c r="A392" s="61">
        <v>207131000</v>
      </c>
      <c r="B392" s="16" t="s">
        <v>201</v>
      </c>
      <c r="C392" s="20" t="s">
        <v>630</v>
      </c>
      <c r="D392" s="16" t="s">
        <v>631</v>
      </c>
      <c r="E392" s="18" t="s">
        <v>10</v>
      </c>
      <c r="F392" s="32"/>
      <c r="G392" s="32"/>
      <c r="H392" s="32" t="s">
        <v>4051</v>
      </c>
      <c r="I392" s="32" t="s">
        <v>4051</v>
      </c>
      <c r="J392" s="19" t="s">
        <v>4445</v>
      </c>
    </row>
    <row r="393" spans="1:10" x14ac:dyDescent="0.35">
      <c r="A393" s="61">
        <v>207132000</v>
      </c>
      <c r="B393" s="16" t="s">
        <v>201</v>
      </c>
      <c r="C393" s="20" t="s">
        <v>632</v>
      </c>
      <c r="D393" s="16" t="s">
        <v>633</v>
      </c>
      <c r="E393" s="18" t="s">
        <v>10</v>
      </c>
      <c r="F393" s="32"/>
      <c r="G393" s="32"/>
      <c r="H393" s="32" t="s">
        <v>4051</v>
      </c>
      <c r="I393" s="32" t="s">
        <v>4051</v>
      </c>
      <c r="J393" s="19" t="s">
        <v>4446</v>
      </c>
    </row>
    <row r="394" spans="1:10" x14ac:dyDescent="0.35">
      <c r="A394" s="61">
        <v>207133000</v>
      </c>
      <c r="B394" s="16" t="s">
        <v>201</v>
      </c>
      <c r="C394" s="20" t="s">
        <v>634</v>
      </c>
      <c r="D394" s="16" t="s">
        <v>635</v>
      </c>
      <c r="E394" s="18" t="s">
        <v>10</v>
      </c>
      <c r="F394" s="32"/>
      <c r="G394" s="32"/>
      <c r="H394" s="32" t="s">
        <v>4051</v>
      </c>
      <c r="I394" s="32" t="s">
        <v>4051</v>
      </c>
      <c r="J394" s="19" t="s">
        <v>4447</v>
      </c>
    </row>
    <row r="395" spans="1:10" x14ac:dyDescent="0.35">
      <c r="A395" s="61">
        <v>207134000</v>
      </c>
      <c r="B395" s="16" t="s">
        <v>201</v>
      </c>
      <c r="C395" s="20" t="s">
        <v>636</v>
      </c>
      <c r="D395" s="16" t="s">
        <v>637</v>
      </c>
      <c r="E395" s="18" t="s">
        <v>10</v>
      </c>
      <c r="F395" s="32"/>
      <c r="G395" s="32"/>
      <c r="H395" s="32" t="s">
        <v>4051</v>
      </c>
      <c r="I395" s="32" t="s">
        <v>4051</v>
      </c>
      <c r="J395" s="19" t="s">
        <v>4448</v>
      </c>
    </row>
    <row r="396" spans="1:10" x14ac:dyDescent="0.35">
      <c r="A396" s="61">
        <v>207135000</v>
      </c>
      <c r="B396" s="16" t="s">
        <v>201</v>
      </c>
      <c r="C396" s="20" t="s">
        <v>638</v>
      </c>
      <c r="D396" s="16" t="s">
        <v>639</v>
      </c>
      <c r="E396" s="18" t="s">
        <v>10</v>
      </c>
      <c r="F396" s="32"/>
      <c r="G396" s="32"/>
      <c r="H396" s="32" t="s">
        <v>4051</v>
      </c>
      <c r="I396" s="32" t="s">
        <v>4051</v>
      </c>
      <c r="J396" s="19" t="s">
        <v>4449</v>
      </c>
    </row>
    <row r="397" spans="1:10" x14ac:dyDescent="0.35">
      <c r="A397" s="61">
        <v>207136000</v>
      </c>
      <c r="B397" s="16" t="s">
        <v>201</v>
      </c>
      <c r="C397" s="20" t="s">
        <v>640</v>
      </c>
      <c r="D397" s="16" t="s">
        <v>641</v>
      </c>
      <c r="E397" s="18" t="s">
        <v>10</v>
      </c>
      <c r="F397" s="32"/>
      <c r="G397" s="32"/>
      <c r="H397" s="32" t="s">
        <v>4051</v>
      </c>
      <c r="I397" s="32" t="s">
        <v>4051</v>
      </c>
      <c r="J397" s="19" t="s">
        <v>4450</v>
      </c>
    </row>
    <row r="398" spans="1:10" x14ac:dyDescent="0.35">
      <c r="A398" s="61">
        <v>207137000</v>
      </c>
      <c r="B398" s="16" t="s">
        <v>201</v>
      </c>
      <c r="C398" s="20" t="s">
        <v>642</v>
      </c>
      <c r="D398" s="16" t="s">
        <v>643</v>
      </c>
      <c r="E398" s="18" t="s">
        <v>10</v>
      </c>
      <c r="F398" s="32"/>
      <c r="G398" s="32"/>
      <c r="H398" s="32" t="s">
        <v>4051</v>
      </c>
      <c r="I398" s="32" t="s">
        <v>4051</v>
      </c>
      <c r="J398" s="19" t="s">
        <v>4451</v>
      </c>
    </row>
    <row r="399" spans="1:10" x14ac:dyDescent="0.35">
      <c r="A399" s="61">
        <v>207139100</v>
      </c>
      <c r="B399" s="16" t="s">
        <v>201</v>
      </c>
      <c r="C399" s="20" t="s">
        <v>644</v>
      </c>
      <c r="D399" s="16" t="s">
        <v>645</v>
      </c>
      <c r="E399" s="18" t="s">
        <v>10</v>
      </c>
      <c r="F399" s="32"/>
      <c r="G399" s="32"/>
      <c r="H399" s="32" t="s">
        <v>4051</v>
      </c>
      <c r="I399" s="32" t="s">
        <v>4051</v>
      </c>
      <c r="J399" s="19" t="s">
        <v>4452</v>
      </c>
    </row>
    <row r="400" spans="1:10" x14ac:dyDescent="0.35">
      <c r="A400" s="61">
        <v>207139900</v>
      </c>
      <c r="B400" s="16" t="s">
        <v>201</v>
      </c>
      <c r="C400" s="20" t="s">
        <v>646</v>
      </c>
      <c r="D400" s="16" t="s">
        <v>647</v>
      </c>
      <c r="E400" s="18" t="s">
        <v>10</v>
      </c>
      <c r="F400" s="32"/>
      <c r="G400" s="32"/>
      <c r="H400" s="32" t="s">
        <v>4051</v>
      </c>
      <c r="I400" s="32" t="s">
        <v>4051</v>
      </c>
      <c r="J400" s="19" t="s">
        <v>4453</v>
      </c>
    </row>
    <row r="401" spans="1:10" x14ac:dyDescent="0.35">
      <c r="A401" s="61">
        <v>207141000</v>
      </c>
      <c r="B401" s="16" t="s">
        <v>201</v>
      </c>
      <c r="C401" s="20" t="s">
        <v>648</v>
      </c>
      <c r="D401" s="16" t="s">
        <v>649</v>
      </c>
      <c r="E401" s="18" t="s">
        <v>10</v>
      </c>
      <c r="F401" s="32"/>
      <c r="G401" s="32"/>
      <c r="H401" s="32" t="s">
        <v>4051</v>
      </c>
      <c r="I401" s="32" t="s">
        <v>4051</v>
      </c>
      <c r="J401" s="19" t="s">
        <v>4454</v>
      </c>
    </row>
    <row r="402" spans="1:10" x14ac:dyDescent="0.35">
      <c r="A402" s="61">
        <v>207142000</v>
      </c>
      <c r="B402" s="16" t="s">
        <v>201</v>
      </c>
      <c r="C402" s="20" t="s">
        <v>650</v>
      </c>
      <c r="D402" s="16" t="s">
        <v>651</v>
      </c>
      <c r="E402" s="18" t="s">
        <v>10</v>
      </c>
      <c r="F402" s="32"/>
      <c r="G402" s="32"/>
      <c r="H402" s="32" t="s">
        <v>4051</v>
      </c>
      <c r="I402" s="32" t="s">
        <v>4051</v>
      </c>
      <c r="J402" s="19" t="s">
        <v>4455</v>
      </c>
    </row>
    <row r="403" spans="1:10" x14ac:dyDescent="0.35">
      <c r="A403" s="61">
        <v>207143000</v>
      </c>
      <c r="B403" s="16" t="s">
        <v>201</v>
      </c>
      <c r="C403" s="20" t="s">
        <v>652</v>
      </c>
      <c r="D403" s="16" t="s">
        <v>653</v>
      </c>
      <c r="E403" s="18" t="s">
        <v>10</v>
      </c>
      <c r="F403" s="32"/>
      <c r="G403" s="32"/>
      <c r="H403" s="32" t="s">
        <v>4051</v>
      </c>
      <c r="I403" s="32" t="s">
        <v>4051</v>
      </c>
      <c r="J403" s="19" t="s">
        <v>4456</v>
      </c>
    </row>
    <row r="404" spans="1:10" x14ac:dyDescent="0.35">
      <c r="A404" s="61">
        <v>207144000</v>
      </c>
      <c r="B404" s="16" t="s">
        <v>201</v>
      </c>
      <c r="C404" s="20" t="s">
        <v>654</v>
      </c>
      <c r="D404" s="16" t="s">
        <v>655</v>
      </c>
      <c r="E404" s="18" t="s">
        <v>10</v>
      </c>
      <c r="F404" s="32"/>
      <c r="G404" s="32"/>
      <c r="H404" s="32" t="s">
        <v>4051</v>
      </c>
      <c r="I404" s="32" t="s">
        <v>4051</v>
      </c>
      <c r="J404" s="19" t="s">
        <v>4457</v>
      </c>
    </row>
    <row r="405" spans="1:10" x14ac:dyDescent="0.35">
      <c r="A405" s="61">
        <v>207145000</v>
      </c>
      <c r="B405" s="16" t="s">
        <v>201</v>
      </c>
      <c r="C405" s="20" t="s">
        <v>656</v>
      </c>
      <c r="D405" s="16" t="s">
        <v>657</v>
      </c>
      <c r="E405" s="18" t="s">
        <v>10</v>
      </c>
      <c r="F405" s="32"/>
      <c r="G405" s="32"/>
      <c r="H405" s="32" t="s">
        <v>4051</v>
      </c>
      <c r="I405" s="32" t="s">
        <v>4051</v>
      </c>
      <c r="J405" s="19" t="s">
        <v>4458</v>
      </c>
    </row>
    <row r="406" spans="1:10" x14ac:dyDescent="0.35">
      <c r="A406" s="61">
        <v>207146000</v>
      </c>
      <c r="B406" s="16" t="s">
        <v>201</v>
      </c>
      <c r="C406" s="20" t="s">
        <v>658</v>
      </c>
      <c r="D406" s="16" t="s">
        <v>659</v>
      </c>
      <c r="E406" s="18" t="s">
        <v>10</v>
      </c>
      <c r="F406" s="32"/>
      <c r="G406" s="32"/>
      <c r="H406" s="32" t="s">
        <v>4051</v>
      </c>
      <c r="I406" s="32" t="s">
        <v>4051</v>
      </c>
      <c r="J406" s="19" t="s">
        <v>4459</v>
      </c>
    </row>
    <row r="407" spans="1:10" x14ac:dyDescent="0.35">
      <c r="A407" s="61">
        <v>207147000</v>
      </c>
      <c r="B407" s="16" t="s">
        <v>201</v>
      </c>
      <c r="C407" s="20" t="s">
        <v>660</v>
      </c>
      <c r="D407" s="16" t="s">
        <v>661</v>
      </c>
      <c r="E407" s="18" t="s">
        <v>10</v>
      </c>
      <c r="F407" s="32"/>
      <c r="G407" s="32"/>
      <c r="H407" s="32" t="s">
        <v>4051</v>
      </c>
      <c r="I407" s="32" t="s">
        <v>4051</v>
      </c>
      <c r="J407" s="19" t="s">
        <v>4460</v>
      </c>
    </row>
    <row r="408" spans="1:10" x14ac:dyDescent="0.35">
      <c r="A408" s="61">
        <v>207149100</v>
      </c>
      <c r="B408" s="16" t="s">
        <v>201</v>
      </c>
      <c r="C408" s="20" t="s">
        <v>662</v>
      </c>
      <c r="D408" s="16" t="s">
        <v>663</v>
      </c>
      <c r="E408" s="18" t="s">
        <v>10</v>
      </c>
      <c r="F408" s="32"/>
      <c r="G408" s="32"/>
      <c r="H408" s="32" t="s">
        <v>4051</v>
      </c>
      <c r="I408" s="32" t="s">
        <v>4051</v>
      </c>
      <c r="J408" s="19" t="s">
        <v>4461</v>
      </c>
    </row>
    <row r="409" spans="1:10" x14ac:dyDescent="0.35">
      <c r="A409" s="61">
        <v>207149900</v>
      </c>
      <c r="B409" s="16" t="s">
        <v>201</v>
      </c>
      <c r="C409" s="20" t="s">
        <v>664</v>
      </c>
      <c r="D409" s="16" t="s">
        <v>665</v>
      </c>
      <c r="E409" s="18" t="s">
        <v>10</v>
      </c>
      <c r="F409" s="32"/>
      <c r="G409" s="32"/>
      <c r="H409" s="32" t="s">
        <v>4051</v>
      </c>
      <c r="I409" s="32" t="s">
        <v>4051</v>
      </c>
      <c r="J409" s="19" t="s">
        <v>4462</v>
      </c>
    </row>
    <row r="410" spans="1:10" x14ac:dyDescent="0.35">
      <c r="A410" s="61">
        <v>207241000</v>
      </c>
      <c r="B410" s="16" t="s">
        <v>201</v>
      </c>
      <c r="C410" s="20" t="s">
        <v>666</v>
      </c>
      <c r="D410" s="16" t="s">
        <v>667</v>
      </c>
      <c r="E410" s="18" t="s">
        <v>10</v>
      </c>
      <c r="F410" s="32"/>
      <c r="G410" s="32"/>
      <c r="H410" s="32" t="s">
        <v>4051</v>
      </c>
      <c r="I410" s="32" t="s">
        <v>4051</v>
      </c>
      <c r="J410" s="19" t="s">
        <v>4463</v>
      </c>
    </row>
    <row r="411" spans="1:10" x14ac:dyDescent="0.35">
      <c r="A411" s="61">
        <v>207249000</v>
      </c>
      <c r="B411" s="16" t="s">
        <v>201</v>
      </c>
      <c r="C411" s="20" t="s">
        <v>668</v>
      </c>
      <c r="D411" s="16" t="s">
        <v>669</v>
      </c>
      <c r="E411" s="18" t="s">
        <v>10</v>
      </c>
      <c r="F411" s="32"/>
      <c r="G411" s="32"/>
      <c r="H411" s="32" t="s">
        <v>4051</v>
      </c>
      <c r="I411" s="32" t="s">
        <v>4051</v>
      </c>
      <c r="J411" s="19" t="s">
        <v>4464</v>
      </c>
    </row>
    <row r="412" spans="1:10" x14ac:dyDescent="0.35">
      <c r="A412" s="61">
        <v>207251000</v>
      </c>
      <c r="B412" s="16" t="s">
        <v>201</v>
      </c>
      <c r="C412" s="20" t="s">
        <v>670</v>
      </c>
      <c r="D412" s="16" t="s">
        <v>671</v>
      </c>
      <c r="E412" s="18" t="s">
        <v>10</v>
      </c>
      <c r="F412" s="32"/>
      <c r="G412" s="32"/>
      <c r="H412" s="32" t="s">
        <v>4051</v>
      </c>
      <c r="I412" s="32" t="s">
        <v>4051</v>
      </c>
      <c r="J412" s="19" t="s">
        <v>4465</v>
      </c>
    </row>
    <row r="413" spans="1:10" x14ac:dyDescent="0.35">
      <c r="A413" s="61">
        <v>207259000</v>
      </c>
      <c r="B413" s="16" t="s">
        <v>201</v>
      </c>
      <c r="C413" s="20" t="s">
        <v>672</v>
      </c>
      <c r="D413" s="16" t="s">
        <v>673</v>
      </c>
      <c r="E413" s="18" t="s">
        <v>10</v>
      </c>
      <c r="F413" s="32"/>
      <c r="G413" s="32"/>
      <c r="H413" s="32" t="s">
        <v>4051</v>
      </c>
      <c r="I413" s="32" t="s">
        <v>4051</v>
      </c>
      <c r="J413" s="19" t="s">
        <v>4466</v>
      </c>
    </row>
    <row r="414" spans="1:10" x14ac:dyDescent="0.35">
      <c r="A414" s="61">
        <v>207261000</v>
      </c>
      <c r="B414" s="16" t="s">
        <v>201</v>
      </c>
      <c r="C414" s="20" t="s">
        <v>674</v>
      </c>
      <c r="D414" s="16" t="s">
        <v>675</v>
      </c>
      <c r="E414" s="18" t="s">
        <v>10</v>
      </c>
      <c r="F414" s="32"/>
      <c r="G414" s="32"/>
      <c r="H414" s="32" t="s">
        <v>4051</v>
      </c>
      <c r="I414" s="32" t="s">
        <v>4051</v>
      </c>
      <c r="J414" s="19" t="s">
        <v>4467</v>
      </c>
    </row>
    <row r="415" spans="1:10" x14ac:dyDescent="0.35">
      <c r="A415" s="61">
        <v>207262000</v>
      </c>
      <c r="B415" s="16" t="s">
        <v>201</v>
      </c>
      <c r="C415" s="20" t="s">
        <v>676</v>
      </c>
      <c r="D415" s="16" t="s">
        <v>677</v>
      </c>
      <c r="E415" s="18" t="s">
        <v>10</v>
      </c>
      <c r="F415" s="32"/>
      <c r="G415" s="32"/>
      <c r="H415" s="32" t="s">
        <v>4051</v>
      </c>
      <c r="I415" s="32" t="s">
        <v>4051</v>
      </c>
      <c r="J415" s="19" t="s">
        <v>4468</v>
      </c>
    </row>
    <row r="416" spans="1:10" x14ac:dyDescent="0.35">
      <c r="A416" s="61">
        <v>207263000</v>
      </c>
      <c r="B416" s="16" t="s">
        <v>201</v>
      </c>
      <c r="C416" s="20" t="s">
        <v>678</v>
      </c>
      <c r="D416" s="16" t="s">
        <v>679</v>
      </c>
      <c r="E416" s="18" t="s">
        <v>10</v>
      </c>
      <c r="F416" s="32"/>
      <c r="G416" s="32"/>
      <c r="H416" s="32" t="s">
        <v>4051</v>
      </c>
      <c r="I416" s="32" t="s">
        <v>4051</v>
      </c>
      <c r="J416" s="19" t="s">
        <v>4469</v>
      </c>
    </row>
    <row r="417" spans="1:10" x14ac:dyDescent="0.35">
      <c r="A417" s="61">
        <v>207264000</v>
      </c>
      <c r="B417" s="16" t="s">
        <v>201</v>
      </c>
      <c r="C417" s="20" t="s">
        <v>680</v>
      </c>
      <c r="D417" s="16" t="s">
        <v>681</v>
      </c>
      <c r="E417" s="18" t="s">
        <v>10</v>
      </c>
      <c r="F417" s="32"/>
      <c r="G417" s="32"/>
      <c r="H417" s="32" t="s">
        <v>4051</v>
      </c>
      <c r="I417" s="32" t="s">
        <v>4051</v>
      </c>
      <c r="J417" s="19" t="s">
        <v>4470</v>
      </c>
    </row>
    <row r="418" spans="1:10" x14ac:dyDescent="0.35">
      <c r="A418" s="61">
        <v>207265000</v>
      </c>
      <c r="B418" s="16" t="s">
        <v>201</v>
      </c>
      <c r="C418" s="20" t="s">
        <v>682</v>
      </c>
      <c r="D418" s="16" t="s">
        <v>683</v>
      </c>
      <c r="E418" s="18" t="s">
        <v>10</v>
      </c>
      <c r="F418" s="32"/>
      <c r="G418" s="32"/>
      <c r="H418" s="32" t="s">
        <v>4051</v>
      </c>
      <c r="I418" s="32" t="s">
        <v>4051</v>
      </c>
      <c r="J418" s="19" t="s">
        <v>4471</v>
      </c>
    </row>
    <row r="419" spans="1:10" x14ac:dyDescent="0.35">
      <c r="A419" s="61">
        <v>207266000</v>
      </c>
      <c r="B419" s="16" t="s">
        <v>201</v>
      </c>
      <c r="C419" s="20" t="s">
        <v>684</v>
      </c>
      <c r="D419" s="16" t="s">
        <v>685</v>
      </c>
      <c r="E419" s="18" t="s">
        <v>10</v>
      </c>
      <c r="F419" s="32"/>
      <c r="G419" s="32"/>
      <c r="H419" s="32" t="s">
        <v>4051</v>
      </c>
      <c r="I419" s="32" t="s">
        <v>4051</v>
      </c>
      <c r="J419" s="19" t="s">
        <v>4472</v>
      </c>
    </row>
    <row r="420" spans="1:10" x14ac:dyDescent="0.35">
      <c r="A420" s="61">
        <v>207267000</v>
      </c>
      <c r="B420" s="16" t="s">
        <v>201</v>
      </c>
      <c r="C420" s="20" t="s">
        <v>686</v>
      </c>
      <c r="D420" s="16" t="s">
        <v>687</v>
      </c>
      <c r="E420" s="18" t="s">
        <v>10</v>
      </c>
      <c r="F420" s="32"/>
      <c r="G420" s="32"/>
      <c r="H420" s="32" t="s">
        <v>4051</v>
      </c>
      <c r="I420" s="32" t="s">
        <v>4051</v>
      </c>
      <c r="J420" s="19" t="s">
        <v>4473</v>
      </c>
    </row>
    <row r="421" spans="1:10" x14ac:dyDescent="0.35">
      <c r="A421" s="61">
        <v>207268000</v>
      </c>
      <c r="B421" s="16" t="s">
        <v>201</v>
      </c>
      <c r="C421" s="20" t="s">
        <v>688</v>
      </c>
      <c r="D421" s="16" t="s">
        <v>689</v>
      </c>
      <c r="E421" s="18" t="s">
        <v>10</v>
      </c>
      <c r="F421" s="32"/>
      <c r="G421" s="32"/>
      <c r="H421" s="32" t="s">
        <v>4051</v>
      </c>
      <c r="I421" s="32" t="s">
        <v>4051</v>
      </c>
      <c r="J421" s="19" t="s">
        <v>4474</v>
      </c>
    </row>
    <row r="422" spans="1:10" x14ac:dyDescent="0.35">
      <c r="A422" s="61">
        <v>207269100</v>
      </c>
      <c r="B422" s="16" t="s">
        <v>201</v>
      </c>
      <c r="C422" s="20" t="s">
        <v>690</v>
      </c>
      <c r="D422" s="16" t="s">
        <v>691</v>
      </c>
      <c r="E422" s="18" t="s">
        <v>10</v>
      </c>
      <c r="F422" s="32"/>
      <c r="G422" s="32"/>
      <c r="H422" s="32" t="s">
        <v>4051</v>
      </c>
      <c r="I422" s="32" t="s">
        <v>4051</v>
      </c>
      <c r="J422" s="19" t="s">
        <v>4475</v>
      </c>
    </row>
    <row r="423" spans="1:10" x14ac:dyDescent="0.35">
      <c r="A423" s="61">
        <v>207269900</v>
      </c>
      <c r="B423" s="16" t="s">
        <v>201</v>
      </c>
      <c r="C423" s="20" t="s">
        <v>692</v>
      </c>
      <c r="D423" s="16" t="s">
        <v>693</v>
      </c>
      <c r="E423" s="18" t="s">
        <v>10</v>
      </c>
      <c r="F423" s="32"/>
      <c r="G423" s="32"/>
      <c r="H423" s="32" t="s">
        <v>4051</v>
      </c>
      <c r="I423" s="32" t="s">
        <v>4051</v>
      </c>
      <c r="J423" s="19" t="s">
        <v>4476</v>
      </c>
    </row>
    <row r="424" spans="1:10" x14ac:dyDescent="0.35">
      <c r="A424" s="61">
        <v>207271000</v>
      </c>
      <c r="B424" s="16" t="s">
        <v>201</v>
      </c>
      <c r="C424" s="20" t="s">
        <v>694</v>
      </c>
      <c r="D424" s="16" t="s">
        <v>695</v>
      </c>
      <c r="E424" s="18" t="s">
        <v>10</v>
      </c>
      <c r="F424" s="32"/>
      <c r="G424" s="32"/>
      <c r="H424" s="32" t="s">
        <v>4051</v>
      </c>
      <c r="I424" s="32" t="s">
        <v>4051</v>
      </c>
      <c r="J424" s="19" t="s">
        <v>4477</v>
      </c>
    </row>
    <row r="425" spans="1:10" x14ac:dyDescent="0.35">
      <c r="A425" s="61">
        <v>207272000</v>
      </c>
      <c r="B425" s="16" t="s">
        <v>201</v>
      </c>
      <c r="C425" s="20" t="s">
        <v>696</v>
      </c>
      <c r="D425" s="16" t="s">
        <v>677</v>
      </c>
      <c r="E425" s="18" t="s">
        <v>10</v>
      </c>
      <c r="F425" s="32"/>
      <c r="G425" s="32"/>
      <c r="H425" s="32" t="s">
        <v>4051</v>
      </c>
      <c r="I425" s="32" t="s">
        <v>4051</v>
      </c>
      <c r="J425" s="19" t="s">
        <v>4478</v>
      </c>
    </row>
    <row r="426" spans="1:10" x14ac:dyDescent="0.35">
      <c r="A426" s="61">
        <v>207273000</v>
      </c>
      <c r="B426" s="16" t="s">
        <v>201</v>
      </c>
      <c r="C426" s="20" t="s">
        <v>697</v>
      </c>
      <c r="D426" s="16" t="s">
        <v>698</v>
      </c>
      <c r="E426" s="18" t="s">
        <v>10</v>
      </c>
      <c r="F426" s="32"/>
      <c r="G426" s="32"/>
      <c r="H426" s="32" t="s">
        <v>4051</v>
      </c>
      <c r="I426" s="32" t="s">
        <v>4051</v>
      </c>
      <c r="J426" s="19" t="s">
        <v>4479</v>
      </c>
    </row>
    <row r="427" spans="1:10" x14ac:dyDescent="0.35">
      <c r="A427" s="61">
        <v>207274000</v>
      </c>
      <c r="B427" s="16" t="s">
        <v>201</v>
      </c>
      <c r="C427" s="20" t="s">
        <v>699</v>
      </c>
      <c r="D427" s="16" t="s">
        <v>700</v>
      </c>
      <c r="E427" s="18" t="s">
        <v>10</v>
      </c>
      <c r="F427" s="32"/>
      <c r="G427" s="32"/>
      <c r="H427" s="32" t="s">
        <v>4051</v>
      </c>
      <c r="I427" s="32" t="s">
        <v>4051</v>
      </c>
      <c r="J427" s="19" t="s">
        <v>4480</v>
      </c>
    </row>
    <row r="428" spans="1:10" x14ac:dyDescent="0.35">
      <c r="A428" s="61">
        <v>207275000</v>
      </c>
      <c r="B428" s="16" t="s">
        <v>201</v>
      </c>
      <c r="C428" s="20" t="s">
        <v>701</v>
      </c>
      <c r="D428" s="16" t="s">
        <v>702</v>
      </c>
      <c r="E428" s="18" t="s">
        <v>10</v>
      </c>
      <c r="F428" s="32"/>
      <c r="G428" s="32"/>
      <c r="H428" s="32" t="s">
        <v>4051</v>
      </c>
      <c r="I428" s="32" t="s">
        <v>4051</v>
      </c>
      <c r="J428" s="19" t="s">
        <v>4481</v>
      </c>
    </row>
    <row r="429" spans="1:10" x14ac:dyDescent="0.35">
      <c r="A429" s="61">
        <v>207276000</v>
      </c>
      <c r="B429" s="16" t="s">
        <v>201</v>
      </c>
      <c r="C429" s="20" t="s">
        <v>703</v>
      </c>
      <c r="D429" s="16" t="s">
        <v>704</v>
      </c>
      <c r="E429" s="18" t="s">
        <v>10</v>
      </c>
      <c r="F429" s="32"/>
      <c r="G429" s="32"/>
      <c r="H429" s="32" t="s">
        <v>4051</v>
      </c>
      <c r="I429" s="32" t="s">
        <v>4051</v>
      </c>
      <c r="J429" s="19" t="s">
        <v>4482</v>
      </c>
    </row>
    <row r="430" spans="1:10" x14ac:dyDescent="0.35">
      <c r="A430" s="61">
        <v>207277000</v>
      </c>
      <c r="B430" s="16" t="s">
        <v>201</v>
      </c>
      <c r="C430" s="20" t="s">
        <v>705</v>
      </c>
      <c r="D430" s="16" t="s">
        <v>706</v>
      </c>
      <c r="E430" s="18" t="s">
        <v>10</v>
      </c>
      <c r="F430" s="32"/>
      <c r="G430" s="32"/>
      <c r="H430" s="32" t="s">
        <v>4051</v>
      </c>
      <c r="I430" s="32" t="s">
        <v>4051</v>
      </c>
      <c r="J430" s="19" t="s">
        <v>4483</v>
      </c>
    </row>
    <row r="431" spans="1:10" x14ac:dyDescent="0.35">
      <c r="A431" s="61">
        <v>207278000</v>
      </c>
      <c r="B431" s="16" t="s">
        <v>201</v>
      </c>
      <c r="C431" s="20" t="s">
        <v>707</v>
      </c>
      <c r="D431" s="16" t="s">
        <v>708</v>
      </c>
      <c r="E431" s="18" t="s">
        <v>10</v>
      </c>
      <c r="F431" s="32"/>
      <c r="G431" s="32"/>
      <c r="H431" s="32" t="s">
        <v>4051</v>
      </c>
      <c r="I431" s="32" t="s">
        <v>4051</v>
      </c>
      <c r="J431" s="19" t="s">
        <v>4484</v>
      </c>
    </row>
    <row r="432" spans="1:10" x14ac:dyDescent="0.35">
      <c r="A432" s="61">
        <v>207279100</v>
      </c>
      <c r="B432" s="16" t="s">
        <v>201</v>
      </c>
      <c r="C432" s="20" t="s">
        <v>709</v>
      </c>
      <c r="D432" s="16" t="s">
        <v>710</v>
      </c>
      <c r="E432" s="18" t="s">
        <v>10</v>
      </c>
      <c r="F432" s="32"/>
      <c r="G432" s="32"/>
      <c r="H432" s="32" t="s">
        <v>4051</v>
      </c>
      <c r="I432" s="32" t="s">
        <v>4051</v>
      </c>
      <c r="J432" s="19" t="s">
        <v>4485</v>
      </c>
    </row>
    <row r="433" spans="1:10" x14ac:dyDescent="0.35">
      <c r="A433" s="61">
        <v>207279900</v>
      </c>
      <c r="B433" s="16" t="s">
        <v>201</v>
      </c>
      <c r="C433" s="20" t="s">
        <v>711</v>
      </c>
      <c r="D433" s="16" t="s">
        <v>712</v>
      </c>
      <c r="E433" s="18" t="s">
        <v>10</v>
      </c>
      <c r="F433" s="32"/>
      <c r="G433" s="32"/>
      <c r="H433" s="32" t="s">
        <v>4051</v>
      </c>
      <c r="I433" s="32" t="s">
        <v>4051</v>
      </c>
      <c r="J433" s="19" t="s">
        <v>4486</v>
      </c>
    </row>
    <row r="434" spans="1:10" x14ac:dyDescent="0.35">
      <c r="A434" s="61">
        <v>207412000</v>
      </c>
      <c r="B434" s="16" t="s">
        <v>201</v>
      </c>
      <c r="C434" s="20" t="s">
        <v>713</v>
      </c>
      <c r="D434" s="16" t="s">
        <v>714</v>
      </c>
      <c r="E434" s="18" t="s">
        <v>10</v>
      </c>
      <c r="F434" s="32"/>
      <c r="G434" s="32"/>
      <c r="H434" s="32" t="s">
        <v>4051</v>
      </c>
      <c r="I434" s="32" t="s">
        <v>4051</v>
      </c>
      <c r="J434" s="19" t="s">
        <v>4487</v>
      </c>
    </row>
    <row r="435" spans="1:10" x14ac:dyDescent="0.35">
      <c r="A435" s="61">
        <v>207413000</v>
      </c>
      <c r="B435" s="16" t="s">
        <v>201</v>
      </c>
      <c r="C435" s="20" t="s">
        <v>715</v>
      </c>
      <c r="D435" s="16" t="s">
        <v>716</v>
      </c>
      <c r="E435" s="18" t="s">
        <v>10</v>
      </c>
      <c r="F435" s="32"/>
      <c r="G435" s="32"/>
      <c r="H435" s="32" t="s">
        <v>4051</v>
      </c>
      <c r="I435" s="32" t="s">
        <v>4051</v>
      </c>
      <c r="J435" s="19" t="s">
        <v>4488</v>
      </c>
    </row>
    <row r="436" spans="1:10" x14ac:dyDescent="0.35">
      <c r="A436" s="61">
        <v>207418000</v>
      </c>
      <c r="B436" s="16" t="s">
        <v>201</v>
      </c>
      <c r="C436" s="20" t="s">
        <v>717</v>
      </c>
      <c r="D436" s="16" t="s">
        <v>718</v>
      </c>
      <c r="E436" s="18" t="s">
        <v>10</v>
      </c>
      <c r="F436" s="32"/>
      <c r="G436" s="32"/>
      <c r="H436" s="32" t="s">
        <v>4051</v>
      </c>
      <c r="I436" s="32" t="s">
        <v>4051</v>
      </c>
      <c r="J436" s="19" t="s">
        <v>4489</v>
      </c>
    </row>
    <row r="437" spans="1:10" x14ac:dyDescent="0.35">
      <c r="A437" s="61">
        <v>207423000</v>
      </c>
      <c r="B437" s="16" t="s">
        <v>201</v>
      </c>
      <c r="C437" s="20" t="s">
        <v>719</v>
      </c>
      <c r="D437" s="16" t="s">
        <v>720</v>
      </c>
      <c r="E437" s="18" t="s">
        <v>10</v>
      </c>
      <c r="F437" s="32"/>
      <c r="G437" s="32"/>
      <c r="H437" s="32" t="s">
        <v>4051</v>
      </c>
      <c r="I437" s="32" t="s">
        <v>4051</v>
      </c>
      <c r="J437" s="19" t="s">
        <v>4490</v>
      </c>
    </row>
    <row r="438" spans="1:10" x14ac:dyDescent="0.35">
      <c r="A438" s="61">
        <v>207428000</v>
      </c>
      <c r="B438" s="16" t="s">
        <v>201</v>
      </c>
      <c r="C438" s="20" t="s">
        <v>721</v>
      </c>
      <c r="D438" s="16" t="s">
        <v>722</v>
      </c>
      <c r="E438" s="18" t="s">
        <v>10</v>
      </c>
      <c r="F438" s="32"/>
      <c r="G438" s="32"/>
      <c r="H438" s="32" t="s">
        <v>4051</v>
      </c>
      <c r="I438" s="32" t="s">
        <v>4051</v>
      </c>
      <c r="J438" s="19" t="s">
        <v>4491</v>
      </c>
    </row>
    <row r="439" spans="1:10" x14ac:dyDescent="0.35">
      <c r="A439" s="61">
        <v>207430000</v>
      </c>
      <c r="B439" s="16" t="s">
        <v>201</v>
      </c>
      <c r="C439" s="20" t="s">
        <v>723</v>
      </c>
      <c r="D439" s="16" t="s">
        <v>724</v>
      </c>
      <c r="E439" s="18" t="s">
        <v>10</v>
      </c>
      <c r="F439" s="32"/>
      <c r="G439" s="32"/>
      <c r="H439" s="32" t="s">
        <v>4051</v>
      </c>
      <c r="I439" s="32" t="s">
        <v>4051</v>
      </c>
      <c r="J439" s="19" t="s">
        <v>4492</v>
      </c>
    </row>
    <row r="440" spans="1:10" x14ac:dyDescent="0.35">
      <c r="A440" s="61">
        <v>207441000</v>
      </c>
      <c r="B440" s="16" t="s">
        <v>201</v>
      </c>
      <c r="C440" s="20" t="s">
        <v>725</v>
      </c>
      <c r="D440" s="16" t="s">
        <v>726</v>
      </c>
      <c r="E440" s="18" t="s">
        <v>10</v>
      </c>
      <c r="F440" s="32"/>
      <c r="G440" s="32"/>
      <c r="H440" s="32" t="s">
        <v>4051</v>
      </c>
      <c r="I440" s="32" t="s">
        <v>4051</v>
      </c>
      <c r="J440" s="19" t="s">
        <v>4493</v>
      </c>
    </row>
    <row r="441" spans="1:10" x14ac:dyDescent="0.35">
      <c r="A441" s="61">
        <v>207442100</v>
      </c>
      <c r="B441" s="16" t="s">
        <v>201</v>
      </c>
      <c r="C441" s="20" t="s">
        <v>727</v>
      </c>
      <c r="D441" s="16" t="s">
        <v>728</v>
      </c>
      <c r="E441" s="18" t="s">
        <v>10</v>
      </c>
      <c r="F441" s="32"/>
      <c r="G441" s="32"/>
      <c r="H441" s="32" t="s">
        <v>4051</v>
      </c>
      <c r="I441" s="32" t="s">
        <v>4051</v>
      </c>
      <c r="J441" s="19" t="s">
        <v>4494</v>
      </c>
    </row>
    <row r="442" spans="1:10" x14ac:dyDescent="0.35">
      <c r="A442" s="61">
        <v>207443100</v>
      </c>
      <c r="B442" s="16" t="s">
        <v>201</v>
      </c>
      <c r="C442" s="20" t="s">
        <v>729</v>
      </c>
      <c r="D442" s="16" t="s">
        <v>730</v>
      </c>
      <c r="E442" s="18" t="s">
        <v>10</v>
      </c>
      <c r="F442" s="32"/>
      <c r="G442" s="32"/>
      <c r="H442" s="32" t="s">
        <v>4051</v>
      </c>
      <c r="I442" s="32" t="s">
        <v>4051</v>
      </c>
      <c r="J442" s="19" t="s">
        <v>4495</v>
      </c>
    </row>
    <row r="443" spans="1:10" x14ac:dyDescent="0.35">
      <c r="A443" s="61">
        <v>207444100</v>
      </c>
      <c r="B443" s="16" t="s">
        <v>201</v>
      </c>
      <c r="C443" s="20" t="s">
        <v>731</v>
      </c>
      <c r="D443" s="16" t="s">
        <v>732</v>
      </c>
      <c r="E443" s="18" t="s">
        <v>10</v>
      </c>
      <c r="F443" s="32"/>
      <c r="G443" s="32"/>
      <c r="H443" s="32" t="s">
        <v>4051</v>
      </c>
      <c r="I443" s="32" t="s">
        <v>4051</v>
      </c>
      <c r="J443" s="19" t="s">
        <v>4496</v>
      </c>
    </row>
    <row r="444" spans="1:10" x14ac:dyDescent="0.35">
      <c r="A444" s="61">
        <v>207445100</v>
      </c>
      <c r="B444" s="16" t="s">
        <v>201</v>
      </c>
      <c r="C444" s="20" t="s">
        <v>733</v>
      </c>
      <c r="D444" s="16" t="s">
        <v>734</v>
      </c>
      <c r="E444" s="18" t="s">
        <v>10</v>
      </c>
      <c r="F444" s="32"/>
      <c r="G444" s="32"/>
      <c r="H444" s="32" t="s">
        <v>4051</v>
      </c>
      <c r="I444" s="32" t="s">
        <v>4051</v>
      </c>
      <c r="J444" s="19" t="s">
        <v>4497</v>
      </c>
    </row>
    <row r="445" spans="1:10" x14ac:dyDescent="0.35">
      <c r="A445" s="61">
        <v>207446100</v>
      </c>
      <c r="B445" s="16" t="s">
        <v>201</v>
      </c>
      <c r="C445" s="20" t="s">
        <v>735</v>
      </c>
      <c r="D445" s="16" t="s">
        <v>736</v>
      </c>
      <c r="E445" s="18" t="s">
        <v>10</v>
      </c>
      <c r="F445" s="32"/>
      <c r="G445" s="32"/>
      <c r="H445" s="32" t="s">
        <v>4051</v>
      </c>
      <c r="I445" s="32" t="s">
        <v>4051</v>
      </c>
      <c r="J445" s="19" t="s">
        <v>4498</v>
      </c>
    </row>
    <row r="446" spans="1:10" x14ac:dyDescent="0.35">
      <c r="A446" s="61">
        <v>207447100</v>
      </c>
      <c r="B446" s="16" t="s">
        <v>201</v>
      </c>
      <c r="C446" s="20" t="s">
        <v>737</v>
      </c>
      <c r="D446" s="16" t="s">
        <v>738</v>
      </c>
      <c r="E446" s="18" t="s">
        <v>10</v>
      </c>
      <c r="F446" s="32"/>
      <c r="G446" s="32"/>
      <c r="H446" s="32" t="s">
        <v>4051</v>
      </c>
      <c r="I446" s="32" t="s">
        <v>4051</v>
      </c>
      <c r="J446" s="19" t="s">
        <v>4499</v>
      </c>
    </row>
    <row r="447" spans="1:10" x14ac:dyDescent="0.35">
      <c r="A447" s="61">
        <v>207448100</v>
      </c>
      <c r="B447" s="16" t="s">
        <v>201</v>
      </c>
      <c r="C447" s="20" t="s">
        <v>739</v>
      </c>
      <c r="D447" s="16" t="s">
        <v>740</v>
      </c>
      <c r="E447" s="18" t="s">
        <v>10</v>
      </c>
      <c r="F447" s="32"/>
      <c r="G447" s="32"/>
      <c r="H447" s="32" t="s">
        <v>4051</v>
      </c>
      <c r="I447" s="32" t="s">
        <v>4051</v>
      </c>
      <c r="J447" s="19" t="s">
        <v>4500</v>
      </c>
    </row>
    <row r="448" spans="1:10" x14ac:dyDescent="0.35">
      <c r="A448" s="61">
        <v>207449100</v>
      </c>
      <c r="B448" s="16" t="s">
        <v>201</v>
      </c>
      <c r="C448" s="20" t="s">
        <v>741</v>
      </c>
      <c r="D448" s="16" t="s">
        <v>742</v>
      </c>
      <c r="E448" s="18" t="s">
        <v>10</v>
      </c>
      <c r="F448" s="32"/>
      <c r="G448" s="32"/>
      <c r="H448" s="32" t="s">
        <v>4051</v>
      </c>
      <c r="I448" s="32" t="s">
        <v>4051</v>
      </c>
      <c r="J448" s="19" t="s">
        <v>4501</v>
      </c>
    </row>
    <row r="449" spans="1:10" x14ac:dyDescent="0.35">
      <c r="A449" s="61">
        <v>207449900</v>
      </c>
      <c r="B449" s="16" t="s">
        <v>201</v>
      </c>
      <c r="C449" s="20" t="s">
        <v>743</v>
      </c>
      <c r="D449" s="16" t="s">
        <v>744</v>
      </c>
      <c r="E449" s="18" t="s">
        <v>10</v>
      </c>
      <c r="F449" s="32"/>
      <c r="G449" s="32"/>
      <c r="H449" s="32" t="s">
        <v>4051</v>
      </c>
      <c r="I449" s="32" t="s">
        <v>4051</v>
      </c>
      <c r="J449" s="19" t="s">
        <v>4502</v>
      </c>
    </row>
    <row r="450" spans="1:10" x14ac:dyDescent="0.35">
      <c r="A450" s="61">
        <v>207451000</v>
      </c>
      <c r="B450" s="16" t="s">
        <v>201</v>
      </c>
      <c r="C450" s="20" t="s">
        <v>745</v>
      </c>
      <c r="D450" s="16" t="s">
        <v>746</v>
      </c>
      <c r="E450" s="18" t="s">
        <v>10</v>
      </c>
      <c r="F450" s="32"/>
      <c r="G450" s="32"/>
      <c r="H450" s="32" t="s">
        <v>4051</v>
      </c>
      <c r="I450" s="32" t="s">
        <v>4051</v>
      </c>
      <c r="J450" s="19" t="s">
        <v>4503</v>
      </c>
    </row>
    <row r="451" spans="1:10" x14ac:dyDescent="0.35">
      <c r="A451" s="61">
        <v>207452100</v>
      </c>
      <c r="B451" s="16" t="s">
        <v>201</v>
      </c>
      <c r="C451" s="20" t="s">
        <v>747</v>
      </c>
      <c r="D451" s="16" t="s">
        <v>748</v>
      </c>
      <c r="E451" s="18" t="s">
        <v>10</v>
      </c>
      <c r="F451" s="32"/>
      <c r="G451" s="32"/>
      <c r="H451" s="32" t="s">
        <v>4051</v>
      </c>
      <c r="I451" s="32" t="s">
        <v>4051</v>
      </c>
      <c r="J451" s="19" t="s">
        <v>4504</v>
      </c>
    </row>
    <row r="452" spans="1:10" x14ac:dyDescent="0.35">
      <c r="A452" s="61">
        <v>207453100</v>
      </c>
      <c r="B452" s="16" t="s">
        <v>201</v>
      </c>
      <c r="C452" s="20" t="s">
        <v>749</v>
      </c>
      <c r="D452" s="16" t="s">
        <v>750</v>
      </c>
      <c r="E452" s="18" t="s">
        <v>10</v>
      </c>
      <c r="F452" s="32"/>
      <c r="G452" s="32"/>
      <c r="H452" s="32" t="s">
        <v>4051</v>
      </c>
      <c r="I452" s="32" t="s">
        <v>4051</v>
      </c>
      <c r="J452" s="19" t="s">
        <v>4505</v>
      </c>
    </row>
    <row r="453" spans="1:10" x14ac:dyDescent="0.35">
      <c r="A453" s="61">
        <v>207454100</v>
      </c>
      <c r="B453" s="16" t="s">
        <v>201</v>
      </c>
      <c r="C453" s="20" t="s">
        <v>751</v>
      </c>
      <c r="D453" s="16" t="s">
        <v>752</v>
      </c>
      <c r="E453" s="18" t="s">
        <v>10</v>
      </c>
      <c r="F453" s="32"/>
      <c r="G453" s="32"/>
      <c r="H453" s="32" t="s">
        <v>4051</v>
      </c>
      <c r="I453" s="32" t="s">
        <v>4051</v>
      </c>
      <c r="J453" s="19" t="s">
        <v>4506</v>
      </c>
    </row>
    <row r="454" spans="1:10" x14ac:dyDescent="0.35">
      <c r="A454" s="61">
        <v>207455100</v>
      </c>
      <c r="B454" s="16" t="s">
        <v>201</v>
      </c>
      <c r="C454" s="20" t="s">
        <v>753</v>
      </c>
      <c r="D454" s="16" t="s">
        <v>754</v>
      </c>
      <c r="E454" s="18" t="s">
        <v>10</v>
      </c>
      <c r="F454" s="32"/>
      <c r="G454" s="32"/>
      <c r="H454" s="32" t="s">
        <v>4051</v>
      </c>
      <c r="I454" s="32" t="s">
        <v>4051</v>
      </c>
      <c r="J454" s="19" t="s">
        <v>4507</v>
      </c>
    </row>
    <row r="455" spans="1:10" x14ac:dyDescent="0.35">
      <c r="A455" s="61">
        <v>207456100</v>
      </c>
      <c r="B455" s="16" t="s">
        <v>201</v>
      </c>
      <c r="C455" s="20" t="s">
        <v>755</v>
      </c>
      <c r="D455" s="16" t="s">
        <v>756</v>
      </c>
      <c r="E455" s="18" t="s">
        <v>10</v>
      </c>
      <c r="F455" s="32"/>
      <c r="G455" s="32"/>
      <c r="H455" s="32" t="s">
        <v>4051</v>
      </c>
      <c r="I455" s="32" t="s">
        <v>4051</v>
      </c>
      <c r="J455" s="19" t="s">
        <v>4508</v>
      </c>
    </row>
    <row r="456" spans="1:10" x14ac:dyDescent="0.35">
      <c r="A456" s="61">
        <v>207457100</v>
      </c>
      <c r="B456" s="16" t="s">
        <v>201</v>
      </c>
      <c r="C456" s="20" t="s">
        <v>757</v>
      </c>
      <c r="D456" s="16" t="s">
        <v>758</v>
      </c>
      <c r="E456" s="18" t="s">
        <v>10</v>
      </c>
      <c r="F456" s="32"/>
      <c r="G456" s="32"/>
      <c r="H456" s="32" t="s">
        <v>4051</v>
      </c>
      <c r="I456" s="32" t="s">
        <v>4051</v>
      </c>
      <c r="J456" s="19" t="s">
        <v>4509</v>
      </c>
    </row>
    <row r="457" spans="1:10" x14ac:dyDescent="0.35">
      <c r="A457" s="61">
        <v>207458100</v>
      </c>
      <c r="B457" s="16" t="s">
        <v>201</v>
      </c>
      <c r="C457" s="20" t="s">
        <v>759</v>
      </c>
      <c r="D457" s="16" t="s">
        <v>760</v>
      </c>
      <c r="E457" s="18" t="s">
        <v>10</v>
      </c>
      <c r="F457" s="32"/>
      <c r="G457" s="32"/>
      <c r="H457" s="32" t="s">
        <v>4051</v>
      </c>
      <c r="I457" s="32" t="s">
        <v>4051</v>
      </c>
      <c r="J457" s="19" t="s">
        <v>4510</v>
      </c>
    </row>
    <row r="458" spans="1:10" x14ac:dyDescent="0.35">
      <c r="A458" s="61">
        <v>207459300</v>
      </c>
      <c r="B458" s="16" t="s">
        <v>201</v>
      </c>
      <c r="C458" s="20" t="s">
        <v>761</v>
      </c>
      <c r="D458" s="16" t="s">
        <v>762</v>
      </c>
      <c r="E458" s="18" t="s">
        <v>10</v>
      </c>
      <c r="F458" s="32"/>
      <c r="G458" s="32"/>
      <c r="H458" s="32" t="s">
        <v>4051</v>
      </c>
      <c r="I458" s="32" t="s">
        <v>4051</v>
      </c>
      <c r="J458" s="19" t="s">
        <v>4511</v>
      </c>
    </row>
    <row r="459" spans="1:10" x14ac:dyDescent="0.35">
      <c r="A459" s="61">
        <v>207459500</v>
      </c>
      <c r="B459" s="16" t="s">
        <v>201</v>
      </c>
      <c r="C459" s="20" t="s">
        <v>763</v>
      </c>
      <c r="D459" s="16" t="s">
        <v>764</v>
      </c>
      <c r="E459" s="18" t="s">
        <v>10</v>
      </c>
      <c r="F459" s="32"/>
      <c r="G459" s="32"/>
      <c r="H459" s="32" t="s">
        <v>4051</v>
      </c>
      <c r="I459" s="32" t="s">
        <v>4051</v>
      </c>
      <c r="J459" s="19" t="s">
        <v>4512</v>
      </c>
    </row>
    <row r="460" spans="1:10" x14ac:dyDescent="0.35">
      <c r="A460" s="61">
        <v>207459900</v>
      </c>
      <c r="B460" s="16" t="s">
        <v>201</v>
      </c>
      <c r="C460" s="20" t="s">
        <v>765</v>
      </c>
      <c r="D460" s="16" t="s">
        <v>766</v>
      </c>
      <c r="E460" s="18" t="s">
        <v>10</v>
      </c>
      <c r="F460" s="32"/>
      <c r="G460" s="32"/>
      <c r="H460" s="32" t="s">
        <v>4051</v>
      </c>
      <c r="I460" s="32" t="s">
        <v>4051</v>
      </c>
      <c r="J460" s="19" t="s">
        <v>4513</v>
      </c>
    </row>
    <row r="461" spans="1:10" x14ac:dyDescent="0.35">
      <c r="A461" s="61">
        <v>207511000</v>
      </c>
      <c r="B461" s="16" t="s">
        <v>201</v>
      </c>
      <c r="C461" s="20" t="s">
        <v>767</v>
      </c>
      <c r="D461" s="16" t="s">
        <v>768</v>
      </c>
      <c r="E461" s="18" t="s">
        <v>10</v>
      </c>
      <c r="F461" s="32"/>
      <c r="G461" s="32"/>
      <c r="H461" s="32" t="s">
        <v>4051</v>
      </c>
      <c r="I461" s="32" t="s">
        <v>4051</v>
      </c>
      <c r="J461" s="19" t="s">
        <v>4514</v>
      </c>
    </row>
    <row r="462" spans="1:10" x14ac:dyDescent="0.35">
      <c r="A462" s="61">
        <v>207519000</v>
      </c>
      <c r="B462" s="16" t="s">
        <v>201</v>
      </c>
      <c r="C462" s="20" t="s">
        <v>769</v>
      </c>
      <c r="D462" s="16" t="s">
        <v>770</v>
      </c>
      <c r="E462" s="18" t="s">
        <v>10</v>
      </c>
      <c r="F462" s="32"/>
      <c r="G462" s="32"/>
      <c r="H462" s="32" t="s">
        <v>4051</v>
      </c>
      <c r="I462" s="32" t="s">
        <v>4051</v>
      </c>
      <c r="J462" s="19" t="s">
        <v>4515</v>
      </c>
    </row>
    <row r="463" spans="1:10" x14ac:dyDescent="0.35">
      <c r="A463" s="61">
        <v>207521000</v>
      </c>
      <c r="B463" s="16" t="s">
        <v>201</v>
      </c>
      <c r="C463" s="20" t="s">
        <v>771</v>
      </c>
      <c r="D463" s="16" t="s">
        <v>772</v>
      </c>
      <c r="E463" s="18" t="s">
        <v>10</v>
      </c>
      <c r="F463" s="32"/>
      <c r="G463" s="32"/>
      <c r="H463" s="32" t="s">
        <v>4051</v>
      </c>
      <c r="I463" s="32" t="s">
        <v>4051</v>
      </c>
      <c r="J463" s="19" t="s">
        <v>4516</v>
      </c>
    </row>
    <row r="464" spans="1:10" x14ac:dyDescent="0.35">
      <c r="A464" s="61">
        <v>207529000</v>
      </c>
      <c r="B464" s="16" t="s">
        <v>201</v>
      </c>
      <c r="C464" s="20" t="s">
        <v>773</v>
      </c>
      <c r="D464" s="16" t="s">
        <v>774</v>
      </c>
      <c r="E464" s="18" t="s">
        <v>10</v>
      </c>
      <c r="F464" s="32"/>
      <c r="G464" s="32"/>
      <c r="H464" s="32" t="s">
        <v>4051</v>
      </c>
      <c r="I464" s="32" t="s">
        <v>4051</v>
      </c>
      <c r="J464" s="19" t="s">
        <v>4517</v>
      </c>
    </row>
    <row r="465" spans="1:10" x14ac:dyDescent="0.35">
      <c r="A465" s="61">
        <v>207530000</v>
      </c>
      <c r="B465" s="16" t="s">
        <v>201</v>
      </c>
      <c r="C465" s="20" t="s">
        <v>775</v>
      </c>
      <c r="D465" s="16" t="s">
        <v>776</v>
      </c>
      <c r="E465" s="18" t="s">
        <v>10</v>
      </c>
      <c r="F465" s="32"/>
      <c r="G465" s="32"/>
      <c r="H465" s="32" t="s">
        <v>4051</v>
      </c>
      <c r="I465" s="32" t="s">
        <v>4051</v>
      </c>
      <c r="J465" s="19" t="s">
        <v>4518</v>
      </c>
    </row>
    <row r="466" spans="1:10" x14ac:dyDescent="0.35">
      <c r="A466" s="61">
        <v>207541000</v>
      </c>
      <c r="B466" s="16" t="s">
        <v>201</v>
      </c>
      <c r="C466" s="20" t="s">
        <v>777</v>
      </c>
      <c r="D466" s="16" t="s">
        <v>778</v>
      </c>
      <c r="E466" s="18" t="s">
        <v>10</v>
      </c>
      <c r="F466" s="32"/>
      <c r="G466" s="32"/>
      <c r="H466" s="32" t="s">
        <v>4051</v>
      </c>
      <c r="I466" s="32" t="s">
        <v>4051</v>
      </c>
      <c r="J466" s="19" t="s">
        <v>4519</v>
      </c>
    </row>
    <row r="467" spans="1:10" x14ac:dyDescent="0.35">
      <c r="A467" s="61">
        <v>207542100</v>
      </c>
      <c r="B467" s="16" t="s">
        <v>201</v>
      </c>
      <c r="C467" s="20" t="s">
        <v>779</v>
      </c>
      <c r="D467" s="16" t="s">
        <v>780</v>
      </c>
      <c r="E467" s="18" t="s">
        <v>10</v>
      </c>
      <c r="F467" s="32"/>
      <c r="G467" s="32"/>
      <c r="H467" s="32" t="s">
        <v>4051</v>
      </c>
      <c r="I467" s="32" t="s">
        <v>4051</v>
      </c>
      <c r="J467" s="19" t="s">
        <v>4520</v>
      </c>
    </row>
    <row r="468" spans="1:10" x14ac:dyDescent="0.35">
      <c r="A468" s="61">
        <v>207543100</v>
      </c>
      <c r="B468" s="16" t="s">
        <v>201</v>
      </c>
      <c r="C468" s="20" t="s">
        <v>781</v>
      </c>
      <c r="D468" s="16" t="s">
        <v>782</v>
      </c>
      <c r="E468" s="18" t="s">
        <v>10</v>
      </c>
      <c r="F468" s="32"/>
      <c r="G468" s="32"/>
      <c r="H468" s="32" t="s">
        <v>4051</v>
      </c>
      <c r="I468" s="32" t="s">
        <v>4051</v>
      </c>
      <c r="J468" s="19" t="s">
        <v>4521</v>
      </c>
    </row>
    <row r="469" spans="1:10" x14ac:dyDescent="0.35">
      <c r="A469" s="61">
        <v>207544100</v>
      </c>
      <c r="B469" s="16" t="s">
        <v>201</v>
      </c>
      <c r="C469" s="20" t="s">
        <v>783</v>
      </c>
      <c r="D469" s="16" t="s">
        <v>784</v>
      </c>
      <c r="E469" s="18" t="s">
        <v>10</v>
      </c>
      <c r="F469" s="32"/>
      <c r="G469" s="32"/>
      <c r="H469" s="32" t="s">
        <v>4051</v>
      </c>
      <c r="I469" s="32" t="s">
        <v>4051</v>
      </c>
      <c r="J469" s="19" t="s">
        <v>4522</v>
      </c>
    </row>
    <row r="470" spans="1:10" x14ac:dyDescent="0.35">
      <c r="A470" s="61">
        <v>207545100</v>
      </c>
      <c r="B470" s="16" t="s">
        <v>201</v>
      </c>
      <c r="C470" s="20" t="s">
        <v>785</v>
      </c>
      <c r="D470" s="16" t="s">
        <v>786</v>
      </c>
      <c r="E470" s="18" t="s">
        <v>10</v>
      </c>
      <c r="F470" s="32"/>
      <c r="G470" s="32"/>
      <c r="H470" s="32" t="s">
        <v>4051</v>
      </c>
      <c r="I470" s="32" t="s">
        <v>4051</v>
      </c>
      <c r="J470" s="19" t="s">
        <v>4523</v>
      </c>
    </row>
    <row r="471" spans="1:10" x14ac:dyDescent="0.35">
      <c r="A471" s="61">
        <v>207546100</v>
      </c>
      <c r="B471" s="16" t="s">
        <v>201</v>
      </c>
      <c r="C471" s="20" t="s">
        <v>787</v>
      </c>
      <c r="D471" s="16" t="s">
        <v>788</v>
      </c>
      <c r="E471" s="18" t="s">
        <v>10</v>
      </c>
      <c r="F471" s="32"/>
      <c r="G471" s="32"/>
      <c r="H471" s="32" t="s">
        <v>4051</v>
      </c>
      <c r="I471" s="32" t="s">
        <v>4051</v>
      </c>
      <c r="J471" s="19" t="s">
        <v>4524</v>
      </c>
    </row>
    <row r="472" spans="1:10" x14ac:dyDescent="0.35">
      <c r="A472" s="61">
        <v>207547100</v>
      </c>
      <c r="B472" s="16" t="s">
        <v>201</v>
      </c>
      <c r="C472" s="20" t="s">
        <v>789</v>
      </c>
      <c r="D472" s="16" t="s">
        <v>790</v>
      </c>
      <c r="E472" s="18" t="s">
        <v>10</v>
      </c>
      <c r="F472" s="32"/>
      <c r="G472" s="32"/>
      <c r="H472" s="32" t="s">
        <v>4051</v>
      </c>
      <c r="I472" s="32" t="s">
        <v>4051</v>
      </c>
      <c r="J472" s="19" t="s">
        <v>4525</v>
      </c>
    </row>
    <row r="473" spans="1:10" x14ac:dyDescent="0.35">
      <c r="A473" s="61">
        <v>207548100</v>
      </c>
      <c r="B473" s="16" t="s">
        <v>201</v>
      </c>
      <c r="C473" s="20" t="s">
        <v>791</v>
      </c>
      <c r="D473" s="16" t="s">
        <v>792</v>
      </c>
      <c r="E473" s="18" t="s">
        <v>10</v>
      </c>
      <c r="F473" s="32"/>
      <c r="G473" s="32"/>
      <c r="H473" s="32" t="s">
        <v>4051</v>
      </c>
      <c r="I473" s="32" t="s">
        <v>4051</v>
      </c>
      <c r="J473" s="19" t="s">
        <v>4526</v>
      </c>
    </row>
    <row r="474" spans="1:10" x14ac:dyDescent="0.35">
      <c r="A474" s="61">
        <v>207549100</v>
      </c>
      <c r="B474" s="16" t="s">
        <v>201</v>
      </c>
      <c r="C474" s="20" t="s">
        <v>793</v>
      </c>
      <c r="D474" s="16" t="s">
        <v>794</v>
      </c>
      <c r="E474" s="18" t="s">
        <v>10</v>
      </c>
      <c r="F474" s="32"/>
      <c r="G474" s="32"/>
      <c r="H474" s="32" t="s">
        <v>4051</v>
      </c>
      <c r="I474" s="32" t="s">
        <v>4051</v>
      </c>
      <c r="J474" s="19" t="s">
        <v>4527</v>
      </c>
    </row>
    <row r="475" spans="1:10" x14ac:dyDescent="0.35">
      <c r="A475" s="61">
        <v>207549900</v>
      </c>
      <c r="B475" s="16" t="s">
        <v>201</v>
      </c>
      <c r="C475" s="20" t="s">
        <v>795</v>
      </c>
      <c r="D475" s="16" t="s">
        <v>796</v>
      </c>
      <c r="E475" s="18" t="s">
        <v>10</v>
      </c>
      <c r="F475" s="32"/>
      <c r="G475" s="32"/>
      <c r="H475" s="32" t="s">
        <v>4051</v>
      </c>
      <c r="I475" s="32" t="s">
        <v>4051</v>
      </c>
      <c r="J475" s="19" t="s">
        <v>4528</v>
      </c>
    </row>
    <row r="476" spans="1:10" x14ac:dyDescent="0.35">
      <c r="A476" s="61">
        <v>207551000</v>
      </c>
      <c r="B476" s="16" t="s">
        <v>201</v>
      </c>
      <c r="C476" s="20" t="s">
        <v>797</v>
      </c>
      <c r="D476" s="16" t="s">
        <v>798</v>
      </c>
      <c r="E476" s="18" t="s">
        <v>10</v>
      </c>
      <c r="F476" s="32"/>
      <c r="G476" s="32"/>
      <c r="H476" s="32" t="s">
        <v>4051</v>
      </c>
      <c r="I476" s="32" t="s">
        <v>4051</v>
      </c>
      <c r="J476" s="19" t="s">
        <v>4529</v>
      </c>
    </row>
    <row r="477" spans="1:10" x14ac:dyDescent="0.35">
      <c r="A477" s="61">
        <v>207552100</v>
      </c>
      <c r="B477" s="16" t="s">
        <v>201</v>
      </c>
      <c r="C477" s="20" t="s">
        <v>799</v>
      </c>
      <c r="D477" s="16" t="s">
        <v>800</v>
      </c>
      <c r="E477" s="18" t="s">
        <v>10</v>
      </c>
      <c r="F477" s="32"/>
      <c r="G477" s="32"/>
      <c r="H477" s="32" t="s">
        <v>4051</v>
      </c>
      <c r="I477" s="32" t="s">
        <v>4051</v>
      </c>
      <c r="J477" s="19" t="s">
        <v>4530</v>
      </c>
    </row>
    <row r="478" spans="1:10" x14ac:dyDescent="0.35">
      <c r="A478" s="61">
        <v>207553100</v>
      </c>
      <c r="B478" s="16" t="s">
        <v>201</v>
      </c>
      <c r="C478" s="20" t="s">
        <v>801</v>
      </c>
      <c r="D478" s="16" t="s">
        <v>802</v>
      </c>
      <c r="E478" s="18" t="s">
        <v>10</v>
      </c>
      <c r="F478" s="32"/>
      <c r="G478" s="32"/>
      <c r="H478" s="32" t="s">
        <v>4051</v>
      </c>
      <c r="I478" s="32" t="s">
        <v>4051</v>
      </c>
      <c r="J478" s="19" t="s">
        <v>4531</v>
      </c>
    </row>
    <row r="479" spans="1:10" x14ac:dyDescent="0.35">
      <c r="A479" s="61">
        <v>207554100</v>
      </c>
      <c r="B479" s="16" t="s">
        <v>201</v>
      </c>
      <c r="C479" s="20" t="s">
        <v>803</v>
      </c>
      <c r="D479" s="16" t="s">
        <v>804</v>
      </c>
      <c r="E479" s="18" t="s">
        <v>10</v>
      </c>
      <c r="F479" s="32"/>
      <c r="G479" s="32"/>
      <c r="H479" s="32" t="s">
        <v>4051</v>
      </c>
      <c r="I479" s="32" t="s">
        <v>4051</v>
      </c>
      <c r="J479" s="19" t="s">
        <v>4532</v>
      </c>
    </row>
    <row r="480" spans="1:10" x14ac:dyDescent="0.35">
      <c r="A480" s="61">
        <v>207555100</v>
      </c>
      <c r="B480" s="16" t="s">
        <v>201</v>
      </c>
      <c r="C480" s="20" t="s">
        <v>805</v>
      </c>
      <c r="D480" s="16" t="s">
        <v>806</v>
      </c>
      <c r="E480" s="18" t="s">
        <v>10</v>
      </c>
      <c r="F480" s="32"/>
      <c r="G480" s="32"/>
      <c r="H480" s="32" t="s">
        <v>4051</v>
      </c>
      <c r="I480" s="32" t="s">
        <v>4051</v>
      </c>
      <c r="J480" s="19" t="s">
        <v>4533</v>
      </c>
    </row>
    <row r="481" spans="1:10" x14ac:dyDescent="0.35">
      <c r="A481" s="61">
        <v>207556100</v>
      </c>
      <c r="B481" s="16" t="s">
        <v>201</v>
      </c>
      <c r="C481" s="20" t="s">
        <v>807</v>
      </c>
      <c r="D481" s="16" t="s">
        <v>808</v>
      </c>
      <c r="E481" s="18" t="s">
        <v>10</v>
      </c>
      <c r="F481" s="32"/>
      <c r="G481" s="32"/>
      <c r="H481" s="32" t="s">
        <v>4051</v>
      </c>
      <c r="I481" s="32" t="s">
        <v>4051</v>
      </c>
      <c r="J481" s="19" t="s">
        <v>4534</v>
      </c>
    </row>
    <row r="482" spans="1:10" x14ac:dyDescent="0.35">
      <c r="A482" s="61">
        <v>207557100</v>
      </c>
      <c r="B482" s="16" t="s">
        <v>201</v>
      </c>
      <c r="C482" s="20" t="s">
        <v>809</v>
      </c>
      <c r="D482" s="16" t="s">
        <v>810</v>
      </c>
      <c r="E482" s="18" t="s">
        <v>10</v>
      </c>
      <c r="F482" s="32"/>
      <c r="G482" s="32"/>
      <c r="H482" s="32" t="s">
        <v>4051</v>
      </c>
      <c r="I482" s="32" t="s">
        <v>4051</v>
      </c>
      <c r="J482" s="19" t="s">
        <v>4535</v>
      </c>
    </row>
    <row r="483" spans="1:10" x14ac:dyDescent="0.35">
      <c r="A483" s="61">
        <v>207558100</v>
      </c>
      <c r="B483" s="16" t="s">
        <v>201</v>
      </c>
      <c r="C483" s="20" t="s">
        <v>811</v>
      </c>
      <c r="D483" s="16" t="s">
        <v>812</v>
      </c>
      <c r="E483" s="18" t="s">
        <v>10</v>
      </c>
      <c r="F483" s="32"/>
      <c r="G483" s="32"/>
      <c r="H483" s="32" t="s">
        <v>4051</v>
      </c>
      <c r="I483" s="32" t="s">
        <v>4051</v>
      </c>
      <c r="J483" s="19" t="s">
        <v>4536</v>
      </c>
    </row>
    <row r="484" spans="1:10" x14ac:dyDescent="0.35">
      <c r="A484" s="61">
        <v>207559300</v>
      </c>
      <c r="B484" s="16" t="s">
        <v>201</v>
      </c>
      <c r="C484" s="20" t="s">
        <v>813</v>
      </c>
      <c r="D484" s="16" t="s">
        <v>814</v>
      </c>
      <c r="E484" s="18" t="s">
        <v>10</v>
      </c>
      <c r="F484" s="32"/>
      <c r="G484" s="32"/>
      <c r="H484" s="32" t="s">
        <v>4051</v>
      </c>
      <c r="I484" s="32" t="s">
        <v>4051</v>
      </c>
      <c r="J484" s="19" t="s">
        <v>4537</v>
      </c>
    </row>
    <row r="485" spans="1:10" x14ac:dyDescent="0.35">
      <c r="A485" s="61">
        <v>207559500</v>
      </c>
      <c r="B485" s="16" t="s">
        <v>201</v>
      </c>
      <c r="C485" s="20" t="s">
        <v>815</v>
      </c>
      <c r="D485" s="16" t="s">
        <v>816</v>
      </c>
      <c r="E485" s="18" t="s">
        <v>10</v>
      </c>
      <c r="F485" s="32"/>
      <c r="G485" s="32"/>
      <c r="H485" s="32" t="s">
        <v>4051</v>
      </c>
      <c r="I485" s="32" t="s">
        <v>4051</v>
      </c>
      <c r="J485" s="19" t="s">
        <v>4538</v>
      </c>
    </row>
    <row r="486" spans="1:10" x14ac:dyDescent="0.35">
      <c r="A486" s="61">
        <v>207559900</v>
      </c>
      <c r="B486" s="16" t="s">
        <v>201</v>
      </c>
      <c r="C486" s="20" t="s">
        <v>817</v>
      </c>
      <c r="D486" s="16" t="s">
        <v>818</v>
      </c>
      <c r="E486" s="18" t="s">
        <v>10</v>
      </c>
      <c r="F486" s="32"/>
      <c r="G486" s="32"/>
      <c r="H486" s="32" t="s">
        <v>4051</v>
      </c>
      <c r="I486" s="32" t="s">
        <v>4051</v>
      </c>
      <c r="J486" s="19" t="s">
        <v>4539</v>
      </c>
    </row>
    <row r="487" spans="1:10" x14ac:dyDescent="0.35">
      <c r="A487" s="61">
        <v>207600510</v>
      </c>
      <c r="B487" s="16" t="s">
        <v>201</v>
      </c>
      <c r="C487" s="20" t="s">
        <v>819</v>
      </c>
      <c r="D487" s="16" t="s">
        <v>820</v>
      </c>
      <c r="E487" s="18" t="s">
        <v>10</v>
      </c>
      <c r="F487" s="32"/>
      <c r="G487" s="32"/>
      <c r="H487" s="32" t="s">
        <v>4051</v>
      </c>
      <c r="I487" s="32" t="s">
        <v>4051</v>
      </c>
      <c r="J487" s="19" t="s">
        <v>4540</v>
      </c>
    </row>
    <row r="488" spans="1:10" x14ac:dyDescent="0.35">
      <c r="A488" s="61">
        <v>207600590</v>
      </c>
      <c r="B488" s="16" t="s">
        <v>201</v>
      </c>
      <c r="C488" s="20" t="s">
        <v>821</v>
      </c>
      <c r="D488" s="16" t="s">
        <v>822</v>
      </c>
      <c r="E488" s="18" t="s">
        <v>10</v>
      </c>
      <c r="F488" s="32"/>
      <c r="G488" s="32"/>
      <c r="H488" s="32" t="s">
        <v>4051</v>
      </c>
      <c r="I488" s="32" t="s">
        <v>4051</v>
      </c>
      <c r="J488" s="19" t="s">
        <v>4541</v>
      </c>
    </row>
    <row r="489" spans="1:10" x14ac:dyDescent="0.35">
      <c r="A489" s="61">
        <v>207601000</v>
      </c>
      <c r="B489" s="16" t="s">
        <v>201</v>
      </c>
      <c r="C489" s="20" t="s">
        <v>823</v>
      </c>
      <c r="D489" s="16" t="s">
        <v>824</v>
      </c>
      <c r="E489" s="18" t="s">
        <v>10</v>
      </c>
      <c r="F489" s="32"/>
      <c r="G489" s="32"/>
      <c r="H489" s="32" t="s">
        <v>4051</v>
      </c>
      <c r="I489" s="32" t="s">
        <v>4051</v>
      </c>
      <c r="J489" s="19" t="s">
        <v>4542</v>
      </c>
    </row>
    <row r="490" spans="1:10" x14ac:dyDescent="0.35">
      <c r="A490" s="61">
        <v>207602110</v>
      </c>
      <c r="B490" s="16" t="s">
        <v>201</v>
      </c>
      <c r="C490" s="20" t="s">
        <v>825</v>
      </c>
      <c r="D490" s="16" t="s">
        <v>826</v>
      </c>
      <c r="E490" s="18" t="s">
        <v>10</v>
      </c>
      <c r="F490" s="32"/>
      <c r="G490" s="32"/>
      <c r="H490" s="32" t="s">
        <v>4051</v>
      </c>
      <c r="I490" s="32" t="s">
        <v>4051</v>
      </c>
      <c r="J490" s="19" t="s">
        <v>4543</v>
      </c>
    </row>
    <row r="491" spans="1:10" x14ac:dyDescent="0.35">
      <c r="A491" s="61">
        <v>207602190</v>
      </c>
      <c r="B491" s="16" t="s">
        <v>201</v>
      </c>
      <c r="C491" s="20" t="s">
        <v>827</v>
      </c>
      <c r="D491" s="16" t="s">
        <v>828</v>
      </c>
      <c r="E491" s="18" t="s">
        <v>10</v>
      </c>
      <c r="F491" s="32"/>
      <c r="G491" s="32"/>
      <c r="H491" s="32" t="s">
        <v>4051</v>
      </c>
      <c r="I491" s="32" t="s">
        <v>4051</v>
      </c>
      <c r="J491" s="19" t="s">
        <v>4544</v>
      </c>
    </row>
    <row r="492" spans="1:10" x14ac:dyDescent="0.35">
      <c r="A492" s="61">
        <v>207603100</v>
      </c>
      <c r="B492" s="16" t="s">
        <v>201</v>
      </c>
      <c r="C492" s="20" t="s">
        <v>829</v>
      </c>
      <c r="D492" s="16" t="s">
        <v>830</v>
      </c>
      <c r="E492" s="18" t="s">
        <v>10</v>
      </c>
      <c r="F492" s="32"/>
      <c r="G492" s="32"/>
      <c r="H492" s="32" t="s">
        <v>4051</v>
      </c>
      <c r="I492" s="32" t="s">
        <v>4051</v>
      </c>
      <c r="J492" s="19" t="s">
        <v>4545</v>
      </c>
    </row>
    <row r="493" spans="1:10" x14ac:dyDescent="0.35">
      <c r="A493" s="61">
        <v>207604100</v>
      </c>
      <c r="B493" s="16" t="s">
        <v>201</v>
      </c>
      <c r="C493" s="20" t="s">
        <v>831</v>
      </c>
      <c r="D493" s="16" t="s">
        <v>832</v>
      </c>
      <c r="E493" s="18" t="s">
        <v>10</v>
      </c>
      <c r="F493" s="32"/>
      <c r="G493" s="32"/>
      <c r="H493" s="32" t="s">
        <v>4051</v>
      </c>
      <c r="I493" s="32" t="s">
        <v>4051</v>
      </c>
      <c r="J493" s="19" t="s">
        <v>4546</v>
      </c>
    </row>
    <row r="494" spans="1:10" x14ac:dyDescent="0.35">
      <c r="A494" s="61">
        <v>207605100</v>
      </c>
      <c r="B494" s="16" t="s">
        <v>201</v>
      </c>
      <c r="C494" s="20" t="s">
        <v>833</v>
      </c>
      <c r="D494" s="16" t="s">
        <v>834</v>
      </c>
      <c r="E494" s="18" t="s">
        <v>10</v>
      </c>
      <c r="F494" s="32"/>
      <c r="G494" s="32"/>
      <c r="H494" s="32" t="s">
        <v>4051</v>
      </c>
      <c r="I494" s="32" t="s">
        <v>4051</v>
      </c>
      <c r="J494" s="19" t="s">
        <v>4547</v>
      </c>
    </row>
    <row r="495" spans="1:10" x14ac:dyDescent="0.35">
      <c r="A495" s="61">
        <v>207606100</v>
      </c>
      <c r="B495" s="16" t="s">
        <v>201</v>
      </c>
      <c r="C495" s="20" t="s">
        <v>835</v>
      </c>
      <c r="D495" s="16" t="s">
        <v>836</v>
      </c>
      <c r="E495" s="18" t="s">
        <v>10</v>
      </c>
      <c r="F495" s="32"/>
      <c r="G495" s="32"/>
      <c r="H495" s="32" t="s">
        <v>4051</v>
      </c>
      <c r="I495" s="32" t="s">
        <v>4051</v>
      </c>
      <c r="J495" s="19" t="s">
        <v>4548</v>
      </c>
    </row>
    <row r="496" spans="1:10" x14ac:dyDescent="0.35">
      <c r="A496" s="61">
        <v>207608100</v>
      </c>
      <c r="B496" s="16" t="s">
        <v>201</v>
      </c>
      <c r="C496" s="20" t="s">
        <v>837</v>
      </c>
      <c r="D496" s="16" t="s">
        <v>838</v>
      </c>
      <c r="E496" s="18" t="s">
        <v>10</v>
      </c>
      <c r="F496" s="32"/>
      <c r="G496" s="32"/>
      <c r="H496" s="32" t="s">
        <v>4051</v>
      </c>
      <c r="I496" s="32" t="s">
        <v>4051</v>
      </c>
      <c r="J496" s="19" t="s">
        <v>4549</v>
      </c>
    </row>
    <row r="497" spans="1:10" x14ac:dyDescent="0.35">
      <c r="A497" s="61">
        <v>207609110</v>
      </c>
      <c r="B497" s="16" t="s">
        <v>201</v>
      </c>
      <c r="C497" s="20" t="s">
        <v>839</v>
      </c>
      <c r="D497" s="16" t="s">
        <v>840</v>
      </c>
      <c r="E497" s="18" t="s">
        <v>10</v>
      </c>
      <c r="F497" s="32"/>
      <c r="G497" s="32"/>
      <c r="H497" s="32" t="s">
        <v>4051</v>
      </c>
      <c r="I497" s="32" t="s">
        <v>4051</v>
      </c>
      <c r="J497" s="19" t="s">
        <v>4550</v>
      </c>
    </row>
    <row r="498" spans="1:10" x14ac:dyDescent="0.35">
      <c r="A498" s="61">
        <v>207609190</v>
      </c>
      <c r="B498" s="16" t="s">
        <v>201</v>
      </c>
      <c r="C498" s="20" t="s">
        <v>841</v>
      </c>
      <c r="D498" s="16" t="s">
        <v>842</v>
      </c>
      <c r="E498" s="18" t="s">
        <v>10</v>
      </c>
      <c r="F498" s="32"/>
      <c r="G498" s="32"/>
      <c r="H498" s="32" t="s">
        <v>4051</v>
      </c>
      <c r="I498" s="32" t="s">
        <v>4051</v>
      </c>
      <c r="J498" s="19" t="s">
        <v>4551</v>
      </c>
    </row>
    <row r="499" spans="1:10" x14ac:dyDescent="0.35">
      <c r="A499" s="61">
        <v>207609900</v>
      </c>
      <c r="B499" s="16" t="s">
        <v>201</v>
      </c>
      <c r="C499" s="20" t="s">
        <v>843</v>
      </c>
      <c r="D499" s="16" t="s">
        <v>844</v>
      </c>
      <c r="E499" s="18" t="s">
        <v>10</v>
      </c>
      <c r="F499" s="32"/>
      <c r="G499" s="32"/>
      <c r="H499" s="32" t="s">
        <v>4051</v>
      </c>
      <c r="I499" s="32" t="s">
        <v>4051</v>
      </c>
      <c r="J499" s="19" t="s">
        <v>4552</v>
      </c>
    </row>
    <row r="500" spans="1:10" x14ac:dyDescent="0.35">
      <c r="A500" s="61">
        <v>208101000</v>
      </c>
      <c r="B500" s="16" t="s">
        <v>201</v>
      </c>
      <c r="C500" s="20" t="s">
        <v>845</v>
      </c>
      <c r="D500" s="16" t="s">
        <v>846</v>
      </c>
      <c r="E500" s="18" t="s">
        <v>10</v>
      </c>
      <c r="F500" s="32"/>
      <c r="G500" s="32"/>
      <c r="H500" s="32" t="s">
        <v>4051</v>
      </c>
      <c r="I500" s="32" t="s">
        <v>4051</v>
      </c>
      <c r="J500" s="19" t="s">
        <v>4553</v>
      </c>
    </row>
    <row r="501" spans="1:10" x14ac:dyDescent="0.35">
      <c r="A501" s="61">
        <v>208109000</v>
      </c>
      <c r="B501" s="16" t="s">
        <v>201</v>
      </c>
      <c r="C501" s="20" t="s">
        <v>847</v>
      </c>
      <c r="D501" s="16" t="s">
        <v>848</v>
      </c>
      <c r="E501" s="18" t="s">
        <v>10</v>
      </c>
      <c r="F501" s="32"/>
      <c r="G501" s="32"/>
      <c r="H501" s="32" t="s">
        <v>4051</v>
      </c>
      <c r="I501" s="32" t="s">
        <v>4051</v>
      </c>
      <c r="J501" s="19" t="s">
        <v>4554</v>
      </c>
    </row>
    <row r="502" spans="1:10" x14ac:dyDescent="0.35">
      <c r="A502" s="61">
        <v>208300000</v>
      </c>
      <c r="B502" s="16" t="s">
        <v>201</v>
      </c>
      <c r="C502" s="20" t="s">
        <v>849</v>
      </c>
      <c r="D502" s="16" t="s">
        <v>850</v>
      </c>
      <c r="E502" s="18" t="s">
        <v>10</v>
      </c>
      <c r="F502" s="32"/>
      <c r="G502" s="32"/>
      <c r="H502" s="32" t="s">
        <v>4051</v>
      </c>
      <c r="I502" s="32" t="s">
        <v>4051</v>
      </c>
      <c r="J502" s="19" t="s">
        <v>4555</v>
      </c>
    </row>
    <row r="503" spans="1:10" x14ac:dyDescent="0.35">
      <c r="A503" s="61">
        <v>208401000</v>
      </c>
      <c r="B503" s="16" t="s">
        <v>201</v>
      </c>
      <c r="C503" s="20" t="s">
        <v>851</v>
      </c>
      <c r="D503" s="16" t="s">
        <v>852</v>
      </c>
      <c r="E503" s="18" t="s">
        <v>10</v>
      </c>
      <c r="F503" s="32"/>
      <c r="G503" s="32"/>
      <c r="H503" s="32" t="s">
        <v>4051</v>
      </c>
      <c r="I503" s="32" t="s">
        <v>4051</v>
      </c>
      <c r="J503" s="19" t="s">
        <v>4556</v>
      </c>
    </row>
    <row r="504" spans="1:10" x14ac:dyDescent="0.35">
      <c r="A504" s="61">
        <v>208402000</v>
      </c>
      <c r="B504" s="16" t="s">
        <v>201</v>
      </c>
      <c r="C504" s="20" t="s">
        <v>853</v>
      </c>
      <c r="D504" s="16" t="s">
        <v>854</v>
      </c>
      <c r="E504" s="18" t="s">
        <v>10</v>
      </c>
      <c r="F504" s="32"/>
      <c r="G504" s="32"/>
      <c r="H504" s="32" t="s">
        <v>4051</v>
      </c>
      <c r="I504" s="32" t="s">
        <v>4051</v>
      </c>
      <c r="J504" s="19" t="s">
        <v>4557</v>
      </c>
    </row>
    <row r="505" spans="1:10" x14ac:dyDescent="0.35">
      <c r="A505" s="61">
        <v>208408000</v>
      </c>
      <c r="B505" s="16" t="s">
        <v>201</v>
      </c>
      <c r="C505" s="20" t="s">
        <v>855</v>
      </c>
      <c r="D505" s="16" t="s">
        <v>856</v>
      </c>
      <c r="E505" s="18" t="s">
        <v>10</v>
      </c>
      <c r="F505" s="32"/>
      <c r="G505" s="32"/>
      <c r="H505" s="32" t="s">
        <v>4051</v>
      </c>
      <c r="I505" s="32" t="s">
        <v>4051</v>
      </c>
      <c r="J505" s="19" t="s">
        <v>4558</v>
      </c>
    </row>
    <row r="506" spans="1:10" x14ac:dyDescent="0.35">
      <c r="A506" s="61">
        <v>208500000</v>
      </c>
      <c r="B506" s="16" t="s">
        <v>201</v>
      </c>
      <c r="C506" s="20" t="s">
        <v>857</v>
      </c>
      <c r="D506" s="16" t="s">
        <v>858</v>
      </c>
      <c r="E506" s="18" t="s">
        <v>10</v>
      </c>
      <c r="F506" s="32"/>
      <c r="G506" s="32"/>
      <c r="H506" s="32" t="s">
        <v>4051</v>
      </c>
      <c r="I506" s="32" t="s">
        <v>4051</v>
      </c>
      <c r="J506" s="19" t="s">
        <v>4559</v>
      </c>
    </row>
    <row r="507" spans="1:10" x14ac:dyDescent="0.35">
      <c r="A507" s="61">
        <v>208600000</v>
      </c>
      <c r="B507" s="16" t="s">
        <v>201</v>
      </c>
      <c r="C507" s="20" t="s">
        <v>859</v>
      </c>
      <c r="D507" s="16" t="s">
        <v>860</v>
      </c>
      <c r="E507" s="18" t="s">
        <v>10</v>
      </c>
      <c r="F507" s="32"/>
      <c r="G507" s="32"/>
      <c r="H507" s="32" t="s">
        <v>4051</v>
      </c>
      <c r="I507" s="32" t="s">
        <v>4051</v>
      </c>
      <c r="J507" s="19" t="s">
        <v>4560</v>
      </c>
    </row>
    <row r="508" spans="1:10" x14ac:dyDescent="0.35">
      <c r="A508" s="61">
        <v>208901000</v>
      </c>
      <c r="B508" s="16" t="s">
        <v>201</v>
      </c>
      <c r="C508" s="20" t="s">
        <v>861</v>
      </c>
      <c r="D508" s="16" t="s">
        <v>862</v>
      </c>
      <c r="E508" s="18" t="s">
        <v>10</v>
      </c>
      <c r="F508" s="32"/>
      <c r="G508" s="32"/>
      <c r="H508" s="32" t="s">
        <v>4051</v>
      </c>
      <c r="I508" s="32" t="s">
        <v>4051</v>
      </c>
      <c r="J508" s="19" t="s">
        <v>4561</v>
      </c>
    </row>
    <row r="509" spans="1:10" x14ac:dyDescent="0.35">
      <c r="A509" s="61">
        <v>208903000</v>
      </c>
      <c r="B509" s="16" t="s">
        <v>201</v>
      </c>
      <c r="C509" s="20" t="s">
        <v>863</v>
      </c>
      <c r="D509" s="16" t="s">
        <v>864</v>
      </c>
      <c r="E509" s="18" t="s">
        <v>10</v>
      </c>
      <c r="F509" s="32"/>
      <c r="G509" s="32"/>
      <c r="H509" s="32" t="s">
        <v>4051</v>
      </c>
      <c r="I509" s="32" t="s">
        <v>4051</v>
      </c>
      <c r="J509" s="19" t="s">
        <v>4562</v>
      </c>
    </row>
    <row r="510" spans="1:10" x14ac:dyDescent="0.35">
      <c r="A510" s="61">
        <v>208906000</v>
      </c>
      <c r="B510" s="16" t="s">
        <v>201</v>
      </c>
      <c r="C510" s="20" t="s">
        <v>865</v>
      </c>
      <c r="D510" s="16" t="s">
        <v>866</v>
      </c>
      <c r="E510" s="18" t="s">
        <v>10</v>
      </c>
      <c r="F510" s="32"/>
      <c r="G510" s="32"/>
      <c r="H510" s="32" t="s">
        <v>4051</v>
      </c>
      <c r="I510" s="32" t="s">
        <v>4051</v>
      </c>
      <c r="J510" s="19" t="s">
        <v>4563</v>
      </c>
    </row>
    <row r="511" spans="1:10" x14ac:dyDescent="0.35">
      <c r="A511" s="61">
        <v>208907000</v>
      </c>
      <c r="B511" s="16" t="s">
        <v>201</v>
      </c>
      <c r="C511" s="20" t="s">
        <v>867</v>
      </c>
      <c r="D511" s="16" t="s">
        <v>868</v>
      </c>
      <c r="E511" s="18" t="s">
        <v>10</v>
      </c>
      <c r="F511" s="32"/>
      <c r="G511" s="32"/>
      <c r="H511" s="32" t="s">
        <v>4051</v>
      </c>
      <c r="I511" s="32" t="s">
        <v>4051</v>
      </c>
      <c r="J511" s="19" t="s">
        <v>4564</v>
      </c>
    </row>
    <row r="512" spans="1:10" x14ac:dyDescent="0.35">
      <c r="A512" s="61">
        <v>208909800</v>
      </c>
      <c r="B512" s="16" t="s">
        <v>201</v>
      </c>
      <c r="C512" s="20" t="s">
        <v>869</v>
      </c>
      <c r="D512" s="16" t="s">
        <v>870</v>
      </c>
      <c r="E512" s="18" t="s">
        <v>10</v>
      </c>
      <c r="F512" s="32"/>
      <c r="G512" s="32"/>
      <c r="H512" s="32" t="s">
        <v>4051</v>
      </c>
      <c r="I512" s="32" t="s">
        <v>4051</v>
      </c>
      <c r="J512" s="19" t="s">
        <v>4565</v>
      </c>
    </row>
    <row r="513" spans="1:10" x14ac:dyDescent="0.35">
      <c r="A513" s="61">
        <v>302311000</v>
      </c>
      <c r="B513" s="16" t="s">
        <v>201</v>
      </c>
      <c r="C513" s="20" t="s">
        <v>1068</v>
      </c>
      <c r="D513" s="16" t="s">
        <v>1069</v>
      </c>
      <c r="E513" s="18" t="s">
        <v>10</v>
      </c>
      <c r="F513" s="32"/>
      <c r="G513" s="32"/>
      <c r="H513" s="32" t="s">
        <v>4051</v>
      </c>
      <c r="I513" s="32" t="s">
        <v>4051</v>
      </c>
      <c r="J513" s="19" t="s">
        <v>4566</v>
      </c>
    </row>
    <row r="514" spans="1:10" x14ac:dyDescent="0.35">
      <c r="A514" s="61">
        <v>302319000</v>
      </c>
      <c r="B514" s="16" t="s">
        <v>201</v>
      </c>
      <c r="C514" s="20" t="s">
        <v>1070</v>
      </c>
      <c r="D514" s="16" t="s">
        <v>1071</v>
      </c>
      <c r="E514" s="18" t="s">
        <v>10</v>
      </c>
      <c r="F514" s="32"/>
      <c r="G514" s="32"/>
      <c r="H514" s="32" t="s">
        <v>4051</v>
      </c>
      <c r="I514" s="32" t="s">
        <v>4051</v>
      </c>
      <c r="J514" s="19" t="s">
        <v>4567</v>
      </c>
    </row>
    <row r="515" spans="1:10" x14ac:dyDescent="0.35">
      <c r="A515" s="61">
        <v>302321000</v>
      </c>
      <c r="B515" s="16" t="s">
        <v>201</v>
      </c>
      <c r="C515" s="20" t="s">
        <v>1072</v>
      </c>
      <c r="D515" s="16" t="s">
        <v>1073</v>
      </c>
      <c r="E515" s="18" t="s">
        <v>10</v>
      </c>
      <c r="F515" s="32"/>
      <c r="G515" s="32"/>
      <c r="H515" s="32" t="s">
        <v>4051</v>
      </c>
      <c r="I515" s="32" t="s">
        <v>4051</v>
      </c>
      <c r="J515" s="19" t="s">
        <v>4568</v>
      </c>
    </row>
    <row r="516" spans="1:10" x14ac:dyDescent="0.35">
      <c r="A516" s="61">
        <v>302329000</v>
      </c>
      <c r="B516" s="16" t="s">
        <v>201</v>
      </c>
      <c r="C516" s="20" t="s">
        <v>1074</v>
      </c>
      <c r="D516" s="16" t="s">
        <v>1075</v>
      </c>
      <c r="E516" s="18" t="s">
        <v>10</v>
      </c>
      <c r="F516" s="32"/>
      <c r="G516" s="32"/>
      <c r="H516" s="32" t="s">
        <v>4051</v>
      </c>
      <c r="I516" s="32" t="s">
        <v>4051</v>
      </c>
      <c r="J516" s="19" t="s">
        <v>4569</v>
      </c>
    </row>
    <row r="517" spans="1:10" x14ac:dyDescent="0.35">
      <c r="A517" s="61">
        <v>302331000</v>
      </c>
      <c r="B517" s="16" t="s">
        <v>201</v>
      </c>
      <c r="C517" s="20" t="s">
        <v>1076</v>
      </c>
      <c r="D517" s="16" t="s">
        <v>1077</v>
      </c>
      <c r="E517" s="18" t="s">
        <v>10</v>
      </c>
      <c r="F517" s="32"/>
      <c r="G517" s="32"/>
      <c r="H517" s="32" t="s">
        <v>4051</v>
      </c>
      <c r="I517" s="32" t="s">
        <v>4051</v>
      </c>
      <c r="J517" s="19" t="s">
        <v>4570</v>
      </c>
    </row>
    <row r="518" spans="1:10" x14ac:dyDescent="0.35">
      <c r="A518" s="61">
        <v>302339000</v>
      </c>
      <c r="B518" s="16" t="s">
        <v>201</v>
      </c>
      <c r="C518" s="20" t="s">
        <v>1078</v>
      </c>
      <c r="D518" s="16" t="s">
        <v>1079</v>
      </c>
      <c r="E518" s="18" t="s">
        <v>10</v>
      </c>
      <c r="F518" s="32"/>
      <c r="G518" s="32"/>
      <c r="H518" s="32" t="s">
        <v>4051</v>
      </c>
      <c r="I518" s="32" t="s">
        <v>4051</v>
      </c>
      <c r="J518" s="19" t="s">
        <v>4571</v>
      </c>
    </row>
    <row r="519" spans="1:10" x14ac:dyDescent="0.35">
      <c r="A519" s="61">
        <v>302341000</v>
      </c>
      <c r="B519" s="16" t="s">
        <v>201</v>
      </c>
      <c r="C519" s="20" t="s">
        <v>1080</v>
      </c>
      <c r="D519" s="16" t="s">
        <v>1081</v>
      </c>
      <c r="E519" s="18" t="s">
        <v>10</v>
      </c>
      <c r="F519" s="32"/>
      <c r="G519" s="32"/>
      <c r="H519" s="32" t="s">
        <v>4051</v>
      </c>
      <c r="I519" s="32" t="s">
        <v>4051</v>
      </c>
      <c r="J519" s="19" t="s">
        <v>4572</v>
      </c>
    </row>
    <row r="520" spans="1:10" x14ac:dyDescent="0.35">
      <c r="A520" s="61">
        <v>302349000</v>
      </c>
      <c r="B520" s="16" t="s">
        <v>201</v>
      </c>
      <c r="C520" s="20" t="s">
        <v>1082</v>
      </c>
      <c r="D520" s="16" t="s">
        <v>1083</v>
      </c>
      <c r="E520" s="18" t="s">
        <v>10</v>
      </c>
      <c r="F520" s="32"/>
      <c r="G520" s="32"/>
      <c r="H520" s="32" t="s">
        <v>4051</v>
      </c>
      <c r="I520" s="32" t="s">
        <v>4051</v>
      </c>
      <c r="J520" s="19" t="s">
        <v>4573</v>
      </c>
    </row>
    <row r="521" spans="1:10" x14ac:dyDescent="0.35">
      <c r="A521" s="61">
        <v>302351100</v>
      </c>
      <c r="B521" s="16" t="s">
        <v>201</v>
      </c>
      <c r="C521" s="20" t="s">
        <v>1084</v>
      </c>
      <c r="D521" s="16" t="s">
        <v>1085</v>
      </c>
      <c r="E521" s="18" t="s">
        <v>10</v>
      </c>
      <c r="F521" s="32"/>
      <c r="G521" s="32"/>
      <c r="H521" s="32" t="s">
        <v>4051</v>
      </c>
      <c r="I521" s="32" t="s">
        <v>4051</v>
      </c>
      <c r="J521" s="19" t="s">
        <v>4574</v>
      </c>
    </row>
    <row r="522" spans="1:10" x14ac:dyDescent="0.35">
      <c r="A522" s="61">
        <v>302351900</v>
      </c>
      <c r="B522" s="16" t="s">
        <v>201</v>
      </c>
      <c r="C522" s="20" t="s">
        <v>1086</v>
      </c>
      <c r="D522" s="16" t="s">
        <v>1087</v>
      </c>
      <c r="E522" s="18" t="s">
        <v>10</v>
      </c>
      <c r="F522" s="32"/>
      <c r="G522" s="32"/>
      <c r="H522" s="32" t="s">
        <v>4051</v>
      </c>
      <c r="I522" s="32" t="s">
        <v>4051</v>
      </c>
      <c r="J522" s="19" t="s">
        <v>4575</v>
      </c>
    </row>
    <row r="523" spans="1:10" x14ac:dyDescent="0.35">
      <c r="A523" s="61">
        <v>302359100</v>
      </c>
      <c r="B523" s="16" t="s">
        <v>201</v>
      </c>
      <c r="C523" s="20" t="s">
        <v>1088</v>
      </c>
      <c r="D523" s="16" t="s">
        <v>1089</v>
      </c>
      <c r="E523" s="18" t="s">
        <v>10</v>
      </c>
      <c r="F523" s="32"/>
      <c r="G523" s="32"/>
      <c r="H523" s="32" t="s">
        <v>4051</v>
      </c>
      <c r="I523" s="32" t="s">
        <v>4051</v>
      </c>
      <c r="J523" s="23" t="s">
        <v>4576</v>
      </c>
    </row>
    <row r="524" spans="1:10" x14ac:dyDescent="0.35">
      <c r="A524" s="61">
        <v>302361000</v>
      </c>
      <c r="B524" s="16" t="s">
        <v>201</v>
      </c>
      <c r="C524" s="20" t="s">
        <v>1090</v>
      </c>
      <c r="D524" s="16" t="s">
        <v>1091</v>
      </c>
      <c r="E524" s="18" t="s">
        <v>10</v>
      </c>
      <c r="F524" s="32"/>
      <c r="G524" s="32"/>
      <c r="H524" s="32" t="s">
        <v>4051</v>
      </c>
      <c r="I524" s="32" t="s">
        <v>4051</v>
      </c>
      <c r="J524" s="19" t="s">
        <v>4577</v>
      </c>
    </row>
    <row r="525" spans="1:10" x14ac:dyDescent="0.35">
      <c r="A525" s="61">
        <v>302369000</v>
      </c>
      <c r="B525" s="16" t="s">
        <v>201</v>
      </c>
      <c r="C525" s="20" t="s">
        <v>1092</v>
      </c>
      <c r="D525" s="16" t="s">
        <v>1093</v>
      </c>
      <c r="E525" s="18" t="s">
        <v>10</v>
      </c>
      <c r="F525" s="32"/>
      <c r="G525" s="32"/>
      <c r="H525" s="32" t="s">
        <v>4051</v>
      </c>
      <c r="I525" s="32" t="s">
        <v>4051</v>
      </c>
      <c r="J525" s="19" t="s">
        <v>4578</v>
      </c>
    </row>
    <row r="526" spans="1:10" x14ac:dyDescent="0.35">
      <c r="A526" s="61">
        <v>302392000</v>
      </c>
      <c r="B526" s="16" t="s">
        <v>201</v>
      </c>
      <c r="C526" s="20" t="s">
        <v>1094</v>
      </c>
      <c r="D526" s="16" t="s">
        <v>1095</v>
      </c>
      <c r="E526" s="18" t="s">
        <v>10</v>
      </c>
      <c r="F526" s="32"/>
      <c r="G526" s="32"/>
      <c r="H526" s="32" t="s">
        <v>4051</v>
      </c>
      <c r="I526" s="32" t="s">
        <v>4051</v>
      </c>
      <c r="J526" s="19" t="s">
        <v>4579</v>
      </c>
    </row>
    <row r="527" spans="1:10" x14ac:dyDescent="0.35">
      <c r="A527" s="61">
        <v>302398000</v>
      </c>
      <c r="B527" s="16" t="s">
        <v>201</v>
      </c>
      <c r="C527" s="20" t="s">
        <v>1096</v>
      </c>
      <c r="D527" s="16" t="s">
        <v>1097</v>
      </c>
      <c r="E527" s="18" t="s">
        <v>10</v>
      </c>
      <c r="F527" s="32"/>
      <c r="G527" s="32"/>
      <c r="H527" s="32" t="s">
        <v>4051</v>
      </c>
      <c r="I527" s="32" t="s">
        <v>4051</v>
      </c>
      <c r="J527" s="19" t="s">
        <v>4580</v>
      </c>
    </row>
    <row r="528" spans="1:10" ht="26" x14ac:dyDescent="0.35">
      <c r="A528" s="61">
        <v>302410010</v>
      </c>
      <c r="B528" s="16" t="s">
        <v>201</v>
      </c>
      <c r="C528" s="20" t="s">
        <v>1098</v>
      </c>
      <c r="D528" s="16" t="s">
        <v>1099</v>
      </c>
      <c r="E528" s="18" t="s">
        <v>10</v>
      </c>
      <c r="F528" s="32"/>
      <c r="G528" s="32"/>
      <c r="H528" s="32" t="s">
        <v>4051</v>
      </c>
      <c r="I528" s="32" t="s">
        <v>4051</v>
      </c>
      <c r="J528" s="19" t="s">
        <v>4581</v>
      </c>
    </row>
    <row r="529" spans="1:10" x14ac:dyDescent="0.35">
      <c r="A529" s="61">
        <v>302410090</v>
      </c>
      <c r="B529" s="16" t="s">
        <v>201</v>
      </c>
      <c r="C529" s="20" t="s">
        <v>1100</v>
      </c>
      <c r="D529" s="16" t="s">
        <v>1101</v>
      </c>
      <c r="E529" s="18" t="s">
        <v>10</v>
      </c>
      <c r="F529" s="32"/>
      <c r="G529" s="32"/>
      <c r="H529" s="32" t="s">
        <v>4051</v>
      </c>
      <c r="I529" s="32" t="s">
        <v>4051</v>
      </c>
      <c r="J529" s="19" t="s">
        <v>4582</v>
      </c>
    </row>
    <row r="530" spans="1:10" x14ac:dyDescent="0.35">
      <c r="A530" s="61">
        <v>302420000</v>
      </c>
      <c r="B530" s="16" t="s">
        <v>201</v>
      </c>
      <c r="C530" s="20" t="s">
        <v>1102</v>
      </c>
      <c r="D530" s="16" t="s">
        <v>1103</v>
      </c>
      <c r="E530" s="18" t="s">
        <v>10</v>
      </c>
      <c r="F530" s="32"/>
      <c r="G530" s="32"/>
      <c r="H530" s="32" t="s">
        <v>4051</v>
      </c>
      <c r="I530" s="32" t="s">
        <v>4051</v>
      </c>
      <c r="J530" s="19" t="s">
        <v>4583</v>
      </c>
    </row>
    <row r="531" spans="1:10" x14ac:dyDescent="0.35">
      <c r="A531" s="61">
        <v>302431000</v>
      </c>
      <c r="B531" s="16" t="s">
        <v>201</v>
      </c>
      <c r="C531" s="20" t="s">
        <v>1104</v>
      </c>
      <c r="D531" s="16" t="s">
        <v>1105</v>
      </c>
      <c r="E531" s="18" t="s">
        <v>10</v>
      </c>
      <c r="F531" s="32"/>
      <c r="G531" s="32"/>
      <c r="H531" s="32" t="s">
        <v>4051</v>
      </c>
      <c r="I531" s="32" t="s">
        <v>4051</v>
      </c>
      <c r="J531" s="19" t="s">
        <v>4584</v>
      </c>
    </row>
    <row r="532" spans="1:10" x14ac:dyDescent="0.35">
      <c r="A532" s="62">
        <v>302433000</v>
      </c>
      <c r="B532" s="16" t="s">
        <v>201</v>
      </c>
      <c r="C532" s="24" t="s">
        <v>1106</v>
      </c>
      <c r="D532" s="16" t="s">
        <v>1107</v>
      </c>
      <c r="E532" s="18" t="s">
        <v>10</v>
      </c>
      <c r="F532" s="32"/>
      <c r="G532" s="32"/>
      <c r="H532" s="32" t="s">
        <v>4051</v>
      </c>
      <c r="I532" s="32" t="s">
        <v>4051</v>
      </c>
      <c r="J532" s="19" t="s">
        <v>4585</v>
      </c>
    </row>
    <row r="533" spans="1:10" x14ac:dyDescent="0.35">
      <c r="A533" s="62">
        <v>302439000</v>
      </c>
      <c r="B533" s="16" t="s">
        <v>201</v>
      </c>
      <c r="C533" s="24" t="s">
        <v>1108</v>
      </c>
      <c r="D533" s="16" t="s">
        <v>1109</v>
      </c>
      <c r="E533" s="18" t="s">
        <v>10</v>
      </c>
      <c r="F533" s="32"/>
      <c r="G533" s="32"/>
      <c r="H533" s="32" t="s">
        <v>4051</v>
      </c>
      <c r="I533" s="32" t="s">
        <v>4051</v>
      </c>
      <c r="J533" s="19" t="s">
        <v>4586</v>
      </c>
    </row>
    <row r="534" spans="1:10" x14ac:dyDescent="0.35">
      <c r="A534" s="62">
        <v>302440010</v>
      </c>
      <c r="B534" s="16" t="s">
        <v>201</v>
      </c>
      <c r="C534" s="24" t="s">
        <v>1110</v>
      </c>
      <c r="D534" s="16" t="s">
        <v>1111</v>
      </c>
      <c r="E534" s="18" t="s">
        <v>10</v>
      </c>
      <c r="F534" s="32"/>
      <c r="G534" s="32"/>
      <c r="H534" s="32" t="s">
        <v>4051</v>
      </c>
      <c r="I534" s="32" t="s">
        <v>4051</v>
      </c>
      <c r="J534" s="19" t="s">
        <v>4587</v>
      </c>
    </row>
    <row r="535" spans="1:10" x14ac:dyDescent="0.35">
      <c r="A535" s="62">
        <v>302440090</v>
      </c>
      <c r="B535" s="16" t="s">
        <v>201</v>
      </c>
      <c r="C535" s="24" t="s">
        <v>1112</v>
      </c>
      <c r="D535" s="16" t="s">
        <v>1113</v>
      </c>
      <c r="E535" s="18" t="s">
        <v>10</v>
      </c>
      <c r="F535" s="32"/>
      <c r="G535" s="32"/>
      <c r="H535" s="32" t="s">
        <v>4051</v>
      </c>
      <c r="I535" s="32" t="s">
        <v>4051</v>
      </c>
      <c r="J535" s="19" t="s">
        <v>4588</v>
      </c>
    </row>
    <row r="536" spans="1:10" x14ac:dyDescent="0.35">
      <c r="A536" s="62">
        <v>302451000</v>
      </c>
      <c r="B536" s="16" t="s">
        <v>201</v>
      </c>
      <c r="C536" s="24" t="s">
        <v>1114</v>
      </c>
      <c r="D536" s="16" t="s">
        <v>1115</v>
      </c>
      <c r="E536" s="18" t="s">
        <v>10</v>
      </c>
      <c r="F536" s="32"/>
      <c r="G536" s="32"/>
      <c r="H536" s="32" t="s">
        <v>4051</v>
      </c>
      <c r="I536" s="32" t="s">
        <v>4051</v>
      </c>
      <c r="J536" s="19" t="s">
        <v>4589</v>
      </c>
    </row>
    <row r="537" spans="1:10" x14ac:dyDescent="0.35">
      <c r="A537" s="62">
        <v>302453000</v>
      </c>
      <c r="B537" s="16" t="s">
        <v>201</v>
      </c>
      <c r="C537" s="24" t="s">
        <v>1116</v>
      </c>
      <c r="D537" s="16" t="s">
        <v>1117</v>
      </c>
      <c r="E537" s="18" t="s">
        <v>10</v>
      </c>
      <c r="F537" s="32"/>
      <c r="G537" s="32"/>
      <c r="H537" s="32" t="s">
        <v>4051</v>
      </c>
      <c r="I537" s="32" t="s">
        <v>4051</v>
      </c>
      <c r="J537" s="19" t="s">
        <v>4590</v>
      </c>
    </row>
    <row r="538" spans="1:10" x14ac:dyDescent="0.35">
      <c r="A538" s="62">
        <v>302459010</v>
      </c>
      <c r="B538" s="16" t="s">
        <v>201</v>
      </c>
      <c r="C538" s="24" t="s">
        <v>1118</v>
      </c>
      <c r="D538" s="16" t="s">
        <v>1119</v>
      </c>
      <c r="E538" s="18" t="s">
        <v>10</v>
      </c>
      <c r="F538" s="32"/>
      <c r="G538" s="32"/>
      <c r="H538" s="32" t="s">
        <v>4051</v>
      </c>
      <c r="I538" s="32" t="s">
        <v>4051</v>
      </c>
      <c r="J538" s="19" t="s">
        <v>4591</v>
      </c>
    </row>
    <row r="539" spans="1:10" x14ac:dyDescent="0.35">
      <c r="A539" s="62">
        <v>302459090</v>
      </c>
      <c r="B539" s="16" t="s">
        <v>201</v>
      </c>
      <c r="C539" s="24" t="s">
        <v>1120</v>
      </c>
      <c r="D539" s="16" t="s">
        <v>1121</v>
      </c>
      <c r="E539" s="18" t="s">
        <v>10</v>
      </c>
      <c r="F539" s="32"/>
      <c r="G539" s="32"/>
      <c r="H539" s="32" t="s">
        <v>4051</v>
      </c>
      <c r="I539" s="32" t="s">
        <v>4051</v>
      </c>
      <c r="J539" s="19" t="s">
        <v>4592</v>
      </c>
    </row>
    <row r="540" spans="1:10" x14ac:dyDescent="0.35">
      <c r="A540" s="62">
        <v>302491100</v>
      </c>
      <c r="B540" s="16" t="s">
        <v>201</v>
      </c>
      <c r="C540" s="24" t="s">
        <v>1126</v>
      </c>
      <c r="D540" s="16" t="s">
        <v>1127</v>
      </c>
      <c r="E540" s="18" t="s">
        <v>10</v>
      </c>
      <c r="F540" s="32"/>
      <c r="G540" s="32"/>
      <c r="H540" s="32" t="s">
        <v>4051</v>
      </c>
      <c r="I540" s="32" t="s">
        <v>4051</v>
      </c>
      <c r="J540" s="19" t="s">
        <v>4593</v>
      </c>
    </row>
    <row r="541" spans="1:10" x14ac:dyDescent="0.35">
      <c r="A541" s="63">
        <v>302499000</v>
      </c>
      <c r="B541" s="16" t="s">
        <v>201</v>
      </c>
      <c r="C541" s="25" t="s">
        <v>1130</v>
      </c>
      <c r="D541" s="16" t="s">
        <v>1131</v>
      </c>
      <c r="E541" s="18" t="s">
        <v>10</v>
      </c>
      <c r="F541" s="32"/>
      <c r="G541" s="32"/>
      <c r="H541" s="32" t="s">
        <v>4051</v>
      </c>
      <c r="I541" s="32" t="s">
        <v>4051</v>
      </c>
      <c r="J541" s="23" t="s">
        <v>4594</v>
      </c>
    </row>
    <row r="542" spans="1:10" ht="26" x14ac:dyDescent="0.35">
      <c r="A542" s="62">
        <v>302892100</v>
      </c>
      <c r="B542" s="16" t="s">
        <v>201</v>
      </c>
      <c r="C542" s="24" t="s">
        <v>1209</v>
      </c>
      <c r="D542" s="16" t="s">
        <v>1210</v>
      </c>
      <c r="E542" s="18" t="s">
        <v>10</v>
      </c>
      <c r="F542" s="32"/>
      <c r="G542" s="32"/>
      <c r="H542" s="32" t="s">
        <v>4051</v>
      </c>
      <c r="I542" s="32" t="s">
        <v>4051</v>
      </c>
      <c r="J542" s="19" t="s">
        <v>4595</v>
      </c>
    </row>
    <row r="543" spans="1:10" x14ac:dyDescent="0.35">
      <c r="A543" s="62">
        <v>302892900</v>
      </c>
      <c r="B543" s="16" t="s">
        <v>201</v>
      </c>
      <c r="C543" s="24" t="s">
        <v>1211</v>
      </c>
      <c r="D543" s="16" t="s">
        <v>1212</v>
      </c>
      <c r="E543" s="18" t="s">
        <v>10</v>
      </c>
      <c r="F543" s="32"/>
      <c r="G543" s="32"/>
      <c r="H543" s="32" t="s">
        <v>4051</v>
      </c>
      <c r="I543" s="32" t="s">
        <v>4051</v>
      </c>
      <c r="J543" s="19" t="s">
        <v>4596</v>
      </c>
    </row>
    <row r="544" spans="1:10" x14ac:dyDescent="0.35">
      <c r="A544" s="62">
        <v>302910010</v>
      </c>
      <c r="B544" s="16" t="s">
        <v>201</v>
      </c>
      <c r="C544" s="24" t="s">
        <v>1233</v>
      </c>
      <c r="D544" s="16" t="s">
        <v>1234</v>
      </c>
      <c r="E544" s="18" t="s">
        <v>10</v>
      </c>
      <c r="F544" s="32"/>
      <c r="G544" s="32"/>
      <c r="H544" s="32" t="s">
        <v>4051</v>
      </c>
      <c r="I544" s="32" t="s">
        <v>4051</v>
      </c>
      <c r="J544" s="19" t="s">
        <v>4597</v>
      </c>
    </row>
    <row r="545" spans="1:10" x14ac:dyDescent="0.35">
      <c r="A545" s="62">
        <v>302910050</v>
      </c>
      <c r="B545" s="16" t="s">
        <v>201</v>
      </c>
      <c r="C545" s="24" t="s">
        <v>1239</v>
      </c>
      <c r="D545" s="16" t="s">
        <v>1240</v>
      </c>
      <c r="E545" s="18" t="s">
        <v>10</v>
      </c>
      <c r="F545" s="32"/>
      <c r="G545" s="32"/>
      <c r="H545" s="32" t="s">
        <v>4051</v>
      </c>
      <c r="I545" s="32" t="s">
        <v>4051</v>
      </c>
      <c r="J545" s="19" t="s">
        <v>4598</v>
      </c>
    </row>
    <row r="546" spans="1:10" x14ac:dyDescent="0.35">
      <c r="A546" s="62">
        <v>302990020</v>
      </c>
      <c r="B546" s="16" t="s">
        <v>201</v>
      </c>
      <c r="C546" s="24" t="s">
        <v>1255</v>
      </c>
      <c r="D546" s="16" t="s">
        <v>1256</v>
      </c>
      <c r="E546" s="18" t="s">
        <v>10</v>
      </c>
      <c r="F546" s="32"/>
      <c r="G546" s="32"/>
      <c r="H546" s="32" t="s">
        <v>4051</v>
      </c>
      <c r="I546" s="32" t="s">
        <v>4051</v>
      </c>
      <c r="J546" s="19" t="s">
        <v>4599</v>
      </c>
    </row>
    <row r="547" spans="1:10" x14ac:dyDescent="0.35">
      <c r="A547" s="62">
        <v>302990055</v>
      </c>
      <c r="B547" s="16" t="s">
        <v>201</v>
      </c>
      <c r="C547" s="24" t="s">
        <v>1265</v>
      </c>
      <c r="D547" s="16" t="s">
        <v>1266</v>
      </c>
      <c r="E547" s="18" t="s">
        <v>10</v>
      </c>
      <c r="F547" s="32"/>
      <c r="G547" s="32"/>
      <c r="H547" s="32" t="s">
        <v>4051</v>
      </c>
      <c r="I547" s="32" t="s">
        <v>4051</v>
      </c>
      <c r="J547" s="19" t="s">
        <v>4600</v>
      </c>
    </row>
    <row r="548" spans="1:10" x14ac:dyDescent="0.35">
      <c r="A548" s="62">
        <v>303411000</v>
      </c>
      <c r="B548" s="16" t="s">
        <v>201</v>
      </c>
      <c r="C548" s="24" t="s">
        <v>1341</v>
      </c>
      <c r="D548" s="16" t="s">
        <v>1342</v>
      </c>
      <c r="E548" s="18" t="s">
        <v>10</v>
      </c>
      <c r="F548" s="32"/>
      <c r="G548" s="32"/>
      <c r="H548" s="32" t="s">
        <v>4051</v>
      </c>
      <c r="I548" s="32" t="s">
        <v>4051</v>
      </c>
      <c r="J548" s="19" t="s">
        <v>4601</v>
      </c>
    </row>
    <row r="549" spans="1:10" x14ac:dyDescent="0.35">
      <c r="A549" s="62">
        <v>303419000</v>
      </c>
      <c r="B549" s="16" t="s">
        <v>201</v>
      </c>
      <c r="C549" s="24" t="s">
        <v>1343</v>
      </c>
      <c r="D549" s="16" t="s">
        <v>1344</v>
      </c>
      <c r="E549" s="18" t="s">
        <v>10</v>
      </c>
      <c r="F549" s="32"/>
      <c r="G549" s="32"/>
      <c r="H549" s="32" t="s">
        <v>4051</v>
      </c>
      <c r="I549" s="32" t="s">
        <v>4051</v>
      </c>
      <c r="J549" s="19" t="s">
        <v>4602</v>
      </c>
    </row>
    <row r="550" spans="1:10" x14ac:dyDescent="0.35">
      <c r="A550" s="62">
        <v>303422000</v>
      </c>
      <c r="B550" s="16" t="s">
        <v>201</v>
      </c>
      <c r="C550" s="24" t="s">
        <v>1345</v>
      </c>
      <c r="D550" s="16" t="s">
        <v>1346</v>
      </c>
      <c r="E550" s="18" t="s">
        <v>10</v>
      </c>
      <c r="F550" s="32"/>
      <c r="G550" s="32"/>
      <c r="H550" s="32" t="s">
        <v>4051</v>
      </c>
      <c r="I550" s="32" t="s">
        <v>4051</v>
      </c>
      <c r="J550" s="19" t="s">
        <v>4603</v>
      </c>
    </row>
    <row r="551" spans="1:10" x14ac:dyDescent="0.35">
      <c r="A551" s="62">
        <v>303429000</v>
      </c>
      <c r="B551" s="16" t="s">
        <v>201</v>
      </c>
      <c r="C551" s="24" t="s">
        <v>1347</v>
      </c>
      <c r="D551" s="16" t="s">
        <v>1348</v>
      </c>
      <c r="E551" s="18" t="s">
        <v>10</v>
      </c>
      <c r="F551" s="32"/>
      <c r="G551" s="32"/>
      <c r="H551" s="32" t="s">
        <v>4051</v>
      </c>
      <c r="I551" s="32" t="s">
        <v>4051</v>
      </c>
      <c r="J551" s="19" t="s">
        <v>4604</v>
      </c>
    </row>
    <row r="552" spans="1:10" x14ac:dyDescent="0.35">
      <c r="A552" s="62">
        <v>303431000</v>
      </c>
      <c r="B552" s="16" t="s">
        <v>201</v>
      </c>
      <c r="C552" s="24" t="s">
        <v>1349</v>
      </c>
      <c r="D552" s="16" t="s">
        <v>1350</v>
      </c>
      <c r="E552" s="18" t="s">
        <v>10</v>
      </c>
      <c r="F552" s="32"/>
      <c r="G552" s="32"/>
      <c r="H552" s="32" t="s">
        <v>4051</v>
      </c>
      <c r="I552" s="32" t="s">
        <v>4051</v>
      </c>
      <c r="J552" s="19" t="s">
        <v>4605</v>
      </c>
    </row>
    <row r="553" spans="1:10" x14ac:dyDescent="0.35">
      <c r="A553" s="62">
        <v>303439000</v>
      </c>
      <c r="B553" s="16" t="s">
        <v>201</v>
      </c>
      <c r="C553" s="24" t="s">
        <v>1351</v>
      </c>
      <c r="D553" s="16" t="s">
        <v>1352</v>
      </c>
      <c r="E553" s="18" t="s">
        <v>10</v>
      </c>
      <c r="F553" s="32"/>
      <c r="G553" s="32"/>
      <c r="H553" s="32" t="s">
        <v>4051</v>
      </c>
      <c r="I553" s="32" t="s">
        <v>4051</v>
      </c>
      <c r="J553" s="19" t="s">
        <v>4606</v>
      </c>
    </row>
    <row r="554" spans="1:10" x14ac:dyDescent="0.35">
      <c r="A554" s="62">
        <v>303441000</v>
      </c>
      <c r="B554" s="16" t="s">
        <v>201</v>
      </c>
      <c r="C554" s="24" t="s">
        <v>1353</v>
      </c>
      <c r="D554" s="16" t="s">
        <v>1354</v>
      </c>
      <c r="E554" s="18" t="s">
        <v>10</v>
      </c>
      <c r="F554" s="32"/>
      <c r="G554" s="32"/>
      <c r="H554" s="32" t="s">
        <v>4051</v>
      </c>
      <c r="I554" s="32" t="s">
        <v>4051</v>
      </c>
      <c r="J554" s="19" t="s">
        <v>4607</v>
      </c>
    </row>
    <row r="555" spans="1:10" x14ac:dyDescent="0.35">
      <c r="A555" s="62">
        <v>303449000</v>
      </c>
      <c r="B555" s="16" t="s">
        <v>201</v>
      </c>
      <c r="C555" s="24" t="s">
        <v>1355</v>
      </c>
      <c r="D555" s="16" t="s">
        <v>1356</v>
      </c>
      <c r="E555" s="18" t="s">
        <v>10</v>
      </c>
      <c r="F555" s="32"/>
      <c r="G555" s="32"/>
      <c r="H555" s="32" t="s">
        <v>4051</v>
      </c>
      <c r="I555" s="32" t="s">
        <v>4051</v>
      </c>
      <c r="J555" s="19" t="s">
        <v>4608</v>
      </c>
    </row>
    <row r="556" spans="1:10" x14ac:dyDescent="0.35">
      <c r="A556" s="62">
        <v>303451200</v>
      </c>
      <c r="B556" s="16" t="s">
        <v>201</v>
      </c>
      <c r="C556" s="24" t="s">
        <v>1357</v>
      </c>
      <c r="D556" s="16" t="s">
        <v>1358</v>
      </c>
      <c r="E556" s="18" t="s">
        <v>10</v>
      </c>
      <c r="F556" s="32"/>
      <c r="G556" s="32"/>
      <c r="H556" s="32" t="s">
        <v>4051</v>
      </c>
      <c r="I556" s="32" t="s">
        <v>4051</v>
      </c>
      <c r="J556" s="19" t="s">
        <v>4609</v>
      </c>
    </row>
    <row r="557" spans="1:10" x14ac:dyDescent="0.35">
      <c r="A557" s="62">
        <v>303451800</v>
      </c>
      <c r="B557" s="16" t="s">
        <v>201</v>
      </c>
      <c r="C557" s="24" t="s">
        <v>1359</v>
      </c>
      <c r="D557" s="16" t="s">
        <v>1360</v>
      </c>
      <c r="E557" s="18" t="s">
        <v>10</v>
      </c>
      <c r="F557" s="32"/>
      <c r="G557" s="32"/>
      <c r="H557" s="32" t="s">
        <v>4051</v>
      </c>
      <c r="I557" s="32" t="s">
        <v>4051</v>
      </c>
      <c r="J557" s="19" t="s">
        <v>4610</v>
      </c>
    </row>
    <row r="558" spans="1:10" x14ac:dyDescent="0.35">
      <c r="A558" s="62">
        <v>303459100</v>
      </c>
      <c r="B558" s="16" t="s">
        <v>201</v>
      </c>
      <c r="C558" s="24" t="s">
        <v>1361</v>
      </c>
      <c r="D558" s="16" t="s">
        <v>1362</v>
      </c>
      <c r="E558" s="18" t="s">
        <v>10</v>
      </c>
      <c r="F558" s="32"/>
      <c r="G558" s="32"/>
      <c r="H558" s="32" t="s">
        <v>4051</v>
      </c>
      <c r="I558" s="32" t="s">
        <v>4051</v>
      </c>
      <c r="J558" s="19" t="s">
        <v>4611</v>
      </c>
    </row>
    <row r="559" spans="1:10" x14ac:dyDescent="0.35">
      <c r="A559" s="63">
        <v>303459900</v>
      </c>
      <c r="B559" s="16" t="s">
        <v>201</v>
      </c>
      <c r="C559" s="25" t="s">
        <v>1363</v>
      </c>
      <c r="D559" s="16" t="s">
        <v>1364</v>
      </c>
      <c r="E559" s="18"/>
      <c r="F559" s="32"/>
      <c r="G559" s="32"/>
      <c r="H559" s="32" t="s">
        <v>4051</v>
      </c>
      <c r="I559" s="32" t="s">
        <v>4051</v>
      </c>
      <c r="J559" s="23" t="s">
        <v>4612</v>
      </c>
    </row>
    <row r="560" spans="1:10" x14ac:dyDescent="0.35">
      <c r="A560" s="62">
        <v>303461000</v>
      </c>
      <c r="B560" s="16" t="s">
        <v>201</v>
      </c>
      <c r="C560" s="24" t="s">
        <v>1365</v>
      </c>
      <c r="D560" s="16" t="s">
        <v>1366</v>
      </c>
      <c r="E560" s="18" t="s">
        <v>10</v>
      </c>
      <c r="F560" s="32"/>
      <c r="G560" s="32"/>
      <c r="H560" s="32" t="s">
        <v>4051</v>
      </c>
      <c r="I560" s="32" t="s">
        <v>4051</v>
      </c>
      <c r="J560" s="19" t="s">
        <v>4613</v>
      </c>
    </row>
    <row r="561" spans="1:10" x14ac:dyDescent="0.35">
      <c r="A561" s="62">
        <v>303469000</v>
      </c>
      <c r="B561" s="16" t="s">
        <v>201</v>
      </c>
      <c r="C561" s="24" t="s">
        <v>1367</v>
      </c>
      <c r="D561" s="16" t="s">
        <v>1368</v>
      </c>
      <c r="E561" s="18" t="s">
        <v>10</v>
      </c>
      <c r="F561" s="32"/>
      <c r="G561" s="32"/>
      <c r="H561" s="32" t="s">
        <v>4051</v>
      </c>
      <c r="I561" s="32" t="s">
        <v>4051</v>
      </c>
      <c r="J561" s="19" t="s">
        <v>4614</v>
      </c>
    </row>
    <row r="562" spans="1:10" ht="26" x14ac:dyDescent="0.35">
      <c r="A562" s="62">
        <v>303492000</v>
      </c>
      <c r="B562" s="16" t="s">
        <v>201</v>
      </c>
      <c r="C562" s="24" t="s">
        <v>1369</v>
      </c>
      <c r="D562" s="16" t="s">
        <v>1370</v>
      </c>
      <c r="E562" s="18" t="s">
        <v>10</v>
      </c>
      <c r="F562" s="32"/>
      <c r="G562" s="32"/>
      <c r="H562" s="32" t="s">
        <v>4051</v>
      </c>
      <c r="I562" s="32" t="s">
        <v>4051</v>
      </c>
      <c r="J562" s="19" t="s">
        <v>4615</v>
      </c>
    </row>
    <row r="563" spans="1:10" x14ac:dyDescent="0.35">
      <c r="A563" s="62">
        <v>303498500</v>
      </c>
      <c r="B563" s="16" t="s">
        <v>201</v>
      </c>
      <c r="C563" s="24" t="s">
        <v>1371</v>
      </c>
      <c r="D563" s="16" t="s">
        <v>1372</v>
      </c>
      <c r="E563" s="18" t="s">
        <v>10</v>
      </c>
      <c r="F563" s="32"/>
      <c r="G563" s="32"/>
      <c r="H563" s="32" t="s">
        <v>4051</v>
      </c>
      <c r="I563" s="32" t="s">
        <v>4051</v>
      </c>
      <c r="J563" s="19" t="s">
        <v>4616</v>
      </c>
    </row>
    <row r="564" spans="1:10" x14ac:dyDescent="0.35">
      <c r="A564" s="62">
        <v>303510010</v>
      </c>
      <c r="B564" s="16" t="s">
        <v>201</v>
      </c>
      <c r="C564" s="24" t="s">
        <v>1373</v>
      </c>
      <c r="D564" s="16" t="s">
        <v>1374</v>
      </c>
      <c r="E564" s="18" t="s">
        <v>10</v>
      </c>
      <c r="F564" s="32"/>
      <c r="G564" s="32"/>
      <c r="H564" s="32" t="s">
        <v>4051</v>
      </c>
      <c r="I564" s="32" t="s">
        <v>4051</v>
      </c>
      <c r="J564" s="19" t="s">
        <v>4617</v>
      </c>
    </row>
    <row r="565" spans="1:10" x14ac:dyDescent="0.35">
      <c r="A565" s="62">
        <v>303510020</v>
      </c>
      <c r="B565" s="16" t="s">
        <v>201</v>
      </c>
      <c r="C565" s="24" t="s">
        <v>1375</v>
      </c>
      <c r="D565" s="16" t="s">
        <v>1376</v>
      </c>
      <c r="E565" s="18" t="s">
        <v>10</v>
      </c>
      <c r="F565" s="32"/>
      <c r="G565" s="32"/>
      <c r="H565" s="32" t="s">
        <v>4051</v>
      </c>
      <c r="I565" s="32" t="s">
        <v>4051</v>
      </c>
      <c r="J565" s="19" t="s">
        <v>4618</v>
      </c>
    </row>
    <row r="566" spans="1:10" x14ac:dyDescent="0.35">
      <c r="A566" s="62">
        <v>303510090</v>
      </c>
      <c r="B566" s="16" t="s">
        <v>201</v>
      </c>
      <c r="C566" s="24" t="s">
        <v>1377</v>
      </c>
      <c r="D566" s="16" t="s">
        <v>1378</v>
      </c>
      <c r="E566" s="18" t="s">
        <v>10</v>
      </c>
      <c r="F566" s="32"/>
      <c r="G566" s="32"/>
      <c r="H566" s="32" t="s">
        <v>4051</v>
      </c>
      <c r="I566" s="32" t="s">
        <v>4051</v>
      </c>
      <c r="J566" s="19" t="s">
        <v>4619</v>
      </c>
    </row>
    <row r="567" spans="1:10" x14ac:dyDescent="0.35">
      <c r="A567" s="62">
        <v>303531000</v>
      </c>
      <c r="B567" s="16" t="s">
        <v>201</v>
      </c>
      <c r="C567" s="24" t="s">
        <v>1379</v>
      </c>
      <c r="D567" s="16" t="s">
        <v>1380</v>
      </c>
      <c r="E567" s="18" t="s">
        <v>10</v>
      </c>
      <c r="F567" s="32"/>
      <c r="G567" s="32"/>
      <c r="H567" s="32" t="s">
        <v>4051</v>
      </c>
      <c r="I567" s="32" t="s">
        <v>4051</v>
      </c>
      <c r="J567" s="19" t="s">
        <v>4620</v>
      </c>
    </row>
    <row r="568" spans="1:10" x14ac:dyDescent="0.35">
      <c r="A568" s="62">
        <v>303533000</v>
      </c>
      <c r="B568" s="16" t="s">
        <v>201</v>
      </c>
      <c r="C568" s="24" t="s">
        <v>1381</v>
      </c>
      <c r="D568" s="16" t="s">
        <v>1382</v>
      </c>
      <c r="E568" s="18" t="s">
        <v>10</v>
      </c>
      <c r="F568" s="32"/>
      <c r="G568" s="32"/>
      <c r="H568" s="32" t="s">
        <v>4051</v>
      </c>
      <c r="I568" s="32" t="s">
        <v>4051</v>
      </c>
      <c r="J568" s="19" t="s">
        <v>4621</v>
      </c>
    </row>
    <row r="569" spans="1:10" x14ac:dyDescent="0.35">
      <c r="A569" s="62">
        <v>303539000</v>
      </c>
      <c r="B569" s="16" t="s">
        <v>201</v>
      </c>
      <c r="C569" s="24" t="s">
        <v>1383</v>
      </c>
      <c r="D569" s="16" t="s">
        <v>1384</v>
      </c>
      <c r="E569" s="18" t="s">
        <v>10</v>
      </c>
      <c r="F569" s="32"/>
      <c r="G569" s="32"/>
      <c r="H569" s="32" t="s">
        <v>4051</v>
      </c>
      <c r="I569" s="32" t="s">
        <v>4051</v>
      </c>
      <c r="J569" s="19" t="s">
        <v>4622</v>
      </c>
    </row>
    <row r="570" spans="1:10" x14ac:dyDescent="0.35">
      <c r="A570" s="62">
        <v>303541020</v>
      </c>
      <c r="B570" s="16" t="s">
        <v>201</v>
      </c>
      <c r="C570" s="24" t="s">
        <v>1385</v>
      </c>
      <c r="D570" s="16" t="s">
        <v>1386</v>
      </c>
      <c r="E570" s="18" t="s">
        <v>10</v>
      </c>
      <c r="F570" s="32"/>
      <c r="G570" s="32"/>
      <c r="H570" s="32" t="s">
        <v>4051</v>
      </c>
      <c r="I570" s="32" t="s">
        <v>4051</v>
      </c>
      <c r="J570" s="19" t="s">
        <v>4623</v>
      </c>
    </row>
    <row r="571" spans="1:10" x14ac:dyDescent="0.35">
      <c r="A571" s="62">
        <v>303541095</v>
      </c>
      <c r="B571" s="16" t="s">
        <v>201</v>
      </c>
      <c r="C571" s="24" t="s">
        <v>1387</v>
      </c>
      <c r="D571" s="16" t="s">
        <v>1388</v>
      </c>
      <c r="E571" s="18" t="s">
        <v>10</v>
      </c>
      <c r="F571" s="32"/>
      <c r="G571" s="32"/>
      <c r="H571" s="32" t="s">
        <v>4051</v>
      </c>
      <c r="I571" s="32" t="s">
        <v>4051</v>
      </c>
      <c r="J571" s="19" t="s">
        <v>4624</v>
      </c>
    </row>
    <row r="572" spans="1:10" x14ac:dyDescent="0.35">
      <c r="A572" s="62">
        <v>303541096</v>
      </c>
      <c r="B572" s="16" t="s">
        <v>201</v>
      </c>
      <c r="C572" s="24" t="s">
        <v>1389</v>
      </c>
      <c r="D572" s="16" t="s">
        <v>1390</v>
      </c>
      <c r="E572" s="18" t="s">
        <v>10</v>
      </c>
      <c r="F572" s="32"/>
      <c r="G572" s="32"/>
      <c r="H572" s="32" t="s">
        <v>4051</v>
      </c>
      <c r="I572" s="32" t="s">
        <v>4051</v>
      </c>
      <c r="J572" s="19" t="s">
        <v>4625</v>
      </c>
    </row>
    <row r="573" spans="1:10" x14ac:dyDescent="0.35">
      <c r="A573" s="62">
        <v>303549000</v>
      </c>
      <c r="B573" s="16" t="s">
        <v>201</v>
      </c>
      <c r="C573" s="24" t="s">
        <v>1391</v>
      </c>
      <c r="D573" s="16" t="s">
        <v>1392</v>
      </c>
      <c r="E573" s="18" t="s">
        <v>10</v>
      </c>
      <c r="F573" s="32"/>
      <c r="G573" s="32"/>
      <c r="H573" s="32" t="s">
        <v>4051</v>
      </c>
      <c r="I573" s="32" t="s">
        <v>4051</v>
      </c>
      <c r="J573" s="19" t="s">
        <v>4626</v>
      </c>
    </row>
    <row r="574" spans="1:10" x14ac:dyDescent="0.35">
      <c r="A574" s="62">
        <v>303551000</v>
      </c>
      <c r="B574" s="16" t="s">
        <v>201</v>
      </c>
      <c r="C574" s="24" t="s">
        <v>1393</v>
      </c>
      <c r="D574" s="16" t="s">
        <v>1394</v>
      </c>
      <c r="E574" s="18" t="s">
        <v>10</v>
      </c>
      <c r="F574" s="32"/>
      <c r="G574" s="32"/>
      <c r="H574" s="32" t="s">
        <v>4051</v>
      </c>
      <c r="I574" s="32" t="s">
        <v>4051</v>
      </c>
      <c r="J574" s="19" t="s">
        <v>4627</v>
      </c>
    </row>
    <row r="575" spans="1:10" x14ac:dyDescent="0.35">
      <c r="A575" s="62">
        <v>303553010</v>
      </c>
      <c r="B575" s="16" t="s">
        <v>201</v>
      </c>
      <c r="C575" s="24" t="s">
        <v>1395</v>
      </c>
      <c r="D575" s="16" t="s">
        <v>1396</v>
      </c>
      <c r="E575" s="18" t="s">
        <v>10</v>
      </c>
      <c r="F575" s="32"/>
      <c r="G575" s="32"/>
      <c r="H575" s="32" t="s">
        <v>4051</v>
      </c>
      <c r="I575" s="32" t="s">
        <v>4051</v>
      </c>
      <c r="J575" s="19" t="s">
        <v>4628</v>
      </c>
    </row>
    <row r="576" spans="1:10" x14ac:dyDescent="0.35">
      <c r="A576" s="62">
        <v>303553090</v>
      </c>
      <c r="B576" s="16" t="s">
        <v>201</v>
      </c>
      <c r="C576" s="24" t="s">
        <v>1397</v>
      </c>
      <c r="D576" s="16" t="s">
        <v>1398</v>
      </c>
      <c r="E576" s="18" t="s">
        <v>10</v>
      </c>
      <c r="F576" s="32"/>
      <c r="G576" s="32"/>
      <c r="H576" s="32" t="s">
        <v>4051</v>
      </c>
      <c r="I576" s="32" t="s">
        <v>4051</v>
      </c>
      <c r="J576" s="19" t="s">
        <v>4629</v>
      </c>
    </row>
    <row r="577" spans="1:10" x14ac:dyDescent="0.35">
      <c r="A577" s="62">
        <v>303559010</v>
      </c>
      <c r="B577" s="16" t="s">
        <v>201</v>
      </c>
      <c r="C577" s="24" t="s">
        <v>1399</v>
      </c>
      <c r="D577" s="16" t="s">
        <v>1400</v>
      </c>
      <c r="E577" s="18" t="s">
        <v>10</v>
      </c>
      <c r="F577" s="32"/>
      <c r="G577" s="32"/>
      <c r="H577" s="32" t="s">
        <v>4051</v>
      </c>
      <c r="I577" s="32" t="s">
        <v>4051</v>
      </c>
      <c r="J577" s="19" t="s">
        <v>4630</v>
      </c>
    </row>
    <row r="578" spans="1:10" x14ac:dyDescent="0.35">
      <c r="A578" s="62">
        <v>303559095</v>
      </c>
      <c r="B578" s="16" t="s">
        <v>201</v>
      </c>
      <c r="C578" s="24" t="s">
        <v>1401</v>
      </c>
      <c r="D578" s="16" t="s">
        <v>1402</v>
      </c>
      <c r="E578" s="18" t="s">
        <v>10</v>
      </c>
      <c r="F578" s="32"/>
      <c r="G578" s="32"/>
      <c r="H578" s="32" t="s">
        <v>4051</v>
      </c>
      <c r="I578" s="32" t="s">
        <v>4051</v>
      </c>
      <c r="J578" s="19" t="s">
        <v>4631</v>
      </c>
    </row>
    <row r="579" spans="1:10" x14ac:dyDescent="0.35">
      <c r="A579" s="62">
        <v>303559097</v>
      </c>
      <c r="B579" s="16" t="s">
        <v>201</v>
      </c>
      <c r="C579" s="24" t="s">
        <v>1403</v>
      </c>
      <c r="D579" s="16" t="s">
        <v>1404</v>
      </c>
      <c r="E579" s="18" t="s">
        <v>10</v>
      </c>
      <c r="F579" s="32"/>
      <c r="G579" s="32"/>
      <c r="H579" s="32" t="s">
        <v>4051</v>
      </c>
      <c r="I579" s="32" t="s">
        <v>4051</v>
      </c>
      <c r="J579" s="19" t="s">
        <v>4632</v>
      </c>
    </row>
    <row r="580" spans="1:10" x14ac:dyDescent="0.35">
      <c r="A580" s="62">
        <v>303591010</v>
      </c>
      <c r="B580" s="16" t="s">
        <v>201</v>
      </c>
      <c r="C580" s="24" t="s">
        <v>1411</v>
      </c>
      <c r="D580" s="16" t="s">
        <v>1412</v>
      </c>
      <c r="E580" s="18" t="s">
        <v>10</v>
      </c>
      <c r="F580" s="32"/>
      <c r="G580" s="32"/>
      <c r="H580" s="32" t="s">
        <v>4051</v>
      </c>
      <c r="I580" s="32" t="s">
        <v>4051</v>
      </c>
      <c r="J580" s="19" t="s">
        <v>4633</v>
      </c>
    </row>
    <row r="581" spans="1:10" x14ac:dyDescent="0.35">
      <c r="A581" s="62">
        <v>303591090</v>
      </c>
      <c r="B581" s="16" t="s">
        <v>201</v>
      </c>
      <c r="C581" s="24" t="s">
        <v>1413</v>
      </c>
      <c r="D581" s="16" t="s">
        <v>1414</v>
      </c>
      <c r="E581" s="18" t="s">
        <v>10</v>
      </c>
      <c r="F581" s="32"/>
      <c r="G581" s="32"/>
      <c r="H581" s="32" t="s">
        <v>4051</v>
      </c>
      <c r="I581" s="32" t="s">
        <v>4051</v>
      </c>
      <c r="J581" s="19" t="s">
        <v>4634</v>
      </c>
    </row>
    <row r="582" spans="1:10" x14ac:dyDescent="0.35">
      <c r="A582" s="62">
        <v>303592100</v>
      </c>
      <c r="B582" s="16" t="s">
        <v>201</v>
      </c>
      <c r="C582" s="24" t="s">
        <v>1415</v>
      </c>
      <c r="D582" s="16" t="s">
        <v>1416</v>
      </c>
      <c r="E582" s="18" t="s">
        <v>10</v>
      </c>
      <c r="F582" s="32"/>
      <c r="G582" s="32"/>
      <c r="H582" s="32" t="s">
        <v>4051</v>
      </c>
      <c r="I582" s="32" t="s">
        <v>4051</v>
      </c>
      <c r="J582" s="19" t="s">
        <v>4635</v>
      </c>
    </row>
    <row r="583" spans="1:10" x14ac:dyDescent="0.35">
      <c r="A583" s="62">
        <v>303592900</v>
      </c>
      <c r="B583" s="16" t="s">
        <v>201</v>
      </c>
      <c r="C583" s="24" t="s">
        <v>1417</v>
      </c>
      <c r="D583" s="16" t="s">
        <v>1418</v>
      </c>
      <c r="E583" s="18" t="s">
        <v>10</v>
      </c>
      <c r="F583" s="32"/>
      <c r="G583" s="32"/>
      <c r="H583" s="32" t="s">
        <v>4051</v>
      </c>
      <c r="I583" s="32" t="s">
        <v>4051</v>
      </c>
      <c r="J583" s="19" t="s">
        <v>4636</v>
      </c>
    </row>
    <row r="584" spans="1:10" x14ac:dyDescent="0.35">
      <c r="A584" s="62">
        <v>303599000</v>
      </c>
      <c r="B584" s="16" t="s">
        <v>201</v>
      </c>
      <c r="C584" s="24" t="s">
        <v>1419</v>
      </c>
      <c r="D584" s="16" t="s">
        <v>1420</v>
      </c>
      <c r="E584" s="18" t="s">
        <v>10</v>
      </c>
      <c r="F584" s="32"/>
      <c r="G584" s="32"/>
      <c r="H584" s="32" t="s">
        <v>4051</v>
      </c>
      <c r="I584" s="32" t="s">
        <v>4051</v>
      </c>
      <c r="J584" s="19" t="s">
        <v>4637</v>
      </c>
    </row>
    <row r="585" spans="1:10" x14ac:dyDescent="0.35">
      <c r="A585" s="62">
        <v>303892100</v>
      </c>
      <c r="B585" s="16" t="s">
        <v>201</v>
      </c>
      <c r="C585" s="24" t="s">
        <v>1509</v>
      </c>
      <c r="D585" s="16" t="s">
        <v>1510</v>
      </c>
      <c r="E585" s="18" t="s">
        <v>10</v>
      </c>
      <c r="F585" s="32"/>
      <c r="G585" s="32"/>
      <c r="H585" s="32" t="s">
        <v>4051</v>
      </c>
      <c r="I585" s="32" t="s">
        <v>4051</v>
      </c>
      <c r="J585" s="19" t="s">
        <v>4638</v>
      </c>
    </row>
    <row r="586" spans="1:10" x14ac:dyDescent="0.35">
      <c r="A586" s="62">
        <v>303892900</v>
      </c>
      <c r="B586" s="16" t="s">
        <v>201</v>
      </c>
      <c r="C586" s="24" t="s">
        <v>1511</v>
      </c>
      <c r="D586" s="16" t="s">
        <v>1512</v>
      </c>
      <c r="E586" s="18" t="s">
        <v>10</v>
      </c>
      <c r="F586" s="32"/>
      <c r="G586" s="32"/>
      <c r="H586" s="32" t="s">
        <v>4051</v>
      </c>
      <c r="I586" s="32" t="s">
        <v>4051</v>
      </c>
      <c r="J586" s="19" t="s">
        <v>4639</v>
      </c>
    </row>
    <row r="587" spans="1:10" x14ac:dyDescent="0.35">
      <c r="A587" s="62">
        <v>303894000</v>
      </c>
      <c r="B587" s="16" t="s">
        <v>201</v>
      </c>
      <c r="C587" s="24" t="s">
        <v>1519</v>
      </c>
      <c r="D587" s="16" t="s">
        <v>1520</v>
      </c>
      <c r="E587" s="18" t="s">
        <v>10</v>
      </c>
      <c r="F587" s="32"/>
      <c r="G587" s="32"/>
      <c r="H587" s="32" t="s">
        <v>4051</v>
      </c>
      <c r="I587" s="32" t="s">
        <v>4051</v>
      </c>
      <c r="J587" s="19" t="s">
        <v>4640</v>
      </c>
    </row>
    <row r="588" spans="1:10" x14ac:dyDescent="0.35">
      <c r="A588" s="62">
        <v>303919010</v>
      </c>
      <c r="B588" s="16" t="s">
        <v>201</v>
      </c>
      <c r="C588" s="24" t="s">
        <v>1551</v>
      </c>
      <c r="D588" s="16" t="s">
        <v>1552</v>
      </c>
      <c r="E588" s="18" t="s">
        <v>10</v>
      </c>
      <c r="F588" s="32"/>
      <c r="G588" s="32"/>
      <c r="H588" s="32" t="s">
        <v>4051</v>
      </c>
      <c r="I588" s="32" t="s">
        <v>4051</v>
      </c>
      <c r="J588" s="19" t="s">
        <v>4641</v>
      </c>
    </row>
    <row r="589" spans="1:10" x14ac:dyDescent="0.35">
      <c r="A589" s="62">
        <v>303919020</v>
      </c>
      <c r="B589" s="16" t="s">
        <v>201</v>
      </c>
      <c r="C589" s="24" t="s">
        <v>1553</v>
      </c>
      <c r="D589" s="16" t="s">
        <v>1554</v>
      </c>
      <c r="E589" s="18" t="s">
        <v>10</v>
      </c>
      <c r="F589" s="32"/>
      <c r="G589" s="32"/>
      <c r="H589" s="32" t="s">
        <v>4051</v>
      </c>
      <c r="I589" s="32" t="s">
        <v>4051</v>
      </c>
      <c r="J589" s="19" t="s">
        <v>4642</v>
      </c>
    </row>
    <row r="590" spans="1:10" x14ac:dyDescent="0.35">
      <c r="A590" s="62">
        <v>303990040</v>
      </c>
      <c r="B590" s="16" t="s">
        <v>201</v>
      </c>
      <c r="C590" s="24" t="s">
        <v>1573</v>
      </c>
      <c r="D590" s="16" t="s">
        <v>1574</v>
      </c>
      <c r="E590" s="18" t="s">
        <v>10</v>
      </c>
      <c r="F590" s="32"/>
      <c r="G590" s="32"/>
      <c r="H590" s="32" t="s">
        <v>4051</v>
      </c>
      <c r="I590" s="32" t="s">
        <v>4051</v>
      </c>
      <c r="J590" s="19" t="s">
        <v>4643</v>
      </c>
    </row>
    <row r="591" spans="1:10" x14ac:dyDescent="0.35">
      <c r="A591" s="62">
        <v>303990045</v>
      </c>
      <c r="B591" s="16" t="s">
        <v>201</v>
      </c>
      <c r="C591" s="24" t="s">
        <v>1575</v>
      </c>
      <c r="D591" s="16" t="s">
        <v>1576</v>
      </c>
      <c r="E591" s="18" t="s">
        <v>10</v>
      </c>
      <c r="F591" s="32"/>
      <c r="G591" s="32"/>
      <c r="H591" s="32" t="s">
        <v>4051</v>
      </c>
      <c r="I591" s="32" t="s">
        <v>4051</v>
      </c>
      <c r="J591" s="19" t="s">
        <v>4644</v>
      </c>
    </row>
    <row r="592" spans="1:10" x14ac:dyDescent="0.35">
      <c r="A592" s="62">
        <v>303990075</v>
      </c>
      <c r="B592" s="16" t="s">
        <v>201</v>
      </c>
      <c r="C592" s="24" t="s">
        <v>1587</v>
      </c>
      <c r="D592" s="16" t="s">
        <v>1588</v>
      </c>
      <c r="E592" s="18" t="s">
        <v>10</v>
      </c>
      <c r="F592" s="32"/>
      <c r="G592" s="32"/>
      <c r="H592" s="32" t="s">
        <v>4051</v>
      </c>
      <c r="I592" s="32" t="s">
        <v>4051</v>
      </c>
      <c r="J592" s="19" t="s">
        <v>4645</v>
      </c>
    </row>
    <row r="593" spans="1:10" x14ac:dyDescent="0.35">
      <c r="A593" s="62">
        <v>304499010</v>
      </c>
      <c r="B593" s="16" t="s">
        <v>201</v>
      </c>
      <c r="C593" s="24" t="s">
        <v>1661</v>
      </c>
      <c r="D593" s="16" t="s">
        <v>1662</v>
      </c>
      <c r="E593" s="18" t="s">
        <v>10</v>
      </c>
      <c r="F593" s="32"/>
      <c r="G593" s="32"/>
      <c r="H593" s="32" t="s">
        <v>4051</v>
      </c>
      <c r="I593" s="32" t="s">
        <v>4051</v>
      </c>
      <c r="J593" s="19" t="s">
        <v>4646</v>
      </c>
    </row>
    <row r="594" spans="1:10" x14ac:dyDescent="0.35">
      <c r="A594" s="62">
        <v>304499020</v>
      </c>
      <c r="B594" s="16" t="s">
        <v>201</v>
      </c>
      <c r="C594" s="24" t="s">
        <v>1663</v>
      </c>
      <c r="D594" s="16" t="s">
        <v>1664</v>
      </c>
      <c r="E594" s="18" t="s">
        <v>10</v>
      </c>
      <c r="F594" s="32"/>
      <c r="G594" s="32"/>
      <c r="H594" s="32" t="s">
        <v>4051</v>
      </c>
      <c r="I594" s="32" t="s">
        <v>4051</v>
      </c>
      <c r="J594" s="19" t="s">
        <v>4647</v>
      </c>
    </row>
    <row r="595" spans="1:10" x14ac:dyDescent="0.35">
      <c r="A595" s="62">
        <v>304499030</v>
      </c>
      <c r="B595" s="16" t="s">
        <v>201</v>
      </c>
      <c r="C595" s="24" t="s">
        <v>1665</v>
      </c>
      <c r="D595" s="16" t="s">
        <v>1666</v>
      </c>
      <c r="E595" s="18" t="s">
        <v>10</v>
      </c>
      <c r="F595" s="32"/>
      <c r="G595" s="32"/>
      <c r="H595" s="32" t="s">
        <v>4051</v>
      </c>
      <c r="I595" s="32" t="s">
        <v>4051</v>
      </c>
      <c r="J595" s="19" t="s">
        <v>4648</v>
      </c>
    </row>
    <row r="596" spans="1:10" x14ac:dyDescent="0.35">
      <c r="A596" s="62">
        <v>304499040</v>
      </c>
      <c r="B596" s="16" t="s">
        <v>201</v>
      </c>
      <c r="C596" s="24" t="s">
        <v>1667</v>
      </c>
      <c r="D596" s="16" t="s">
        <v>1668</v>
      </c>
      <c r="E596" s="18" t="s">
        <v>10</v>
      </c>
      <c r="F596" s="32"/>
      <c r="G596" s="32"/>
      <c r="H596" s="32" t="s">
        <v>4051</v>
      </c>
      <c r="I596" s="32" t="s">
        <v>4051</v>
      </c>
      <c r="J596" s="19" t="s">
        <v>4649</v>
      </c>
    </row>
    <row r="597" spans="1:10" x14ac:dyDescent="0.35">
      <c r="A597" s="62">
        <v>304595010</v>
      </c>
      <c r="B597" s="16" t="s">
        <v>201</v>
      </c>
      <c r="C597" s="24" t="s">
        <v>1713</v>
      </c>
      <c r="D597" s="16" t="s">
        <v>1714</v>
      </c>
      <c r="E597" s="18" t="s">
        <v>10</v>
      </c>
      <c r="F597" s="32"/>
      <c r="G597" s="32"/>
      <c r="H597" s="32" t="s">
        <v>4051</v>
      </c>
      <c r="I597" s="32" t="s">
        <v>4051</v>
      </c>
      <c r="J597" s="19" t="s">
        <v>4650</v>
      </c>
    </row>
    <row r="598" spans="1:10" x14ac:dyDescent="0.35">
      <c r="A598" s="62">
        <v>304595090</v>
      </c>
      <c r="B598" s="16" t="s">
        <v>201</v>
      </c>
      <c r="C598" s="24" t="s">
        <v>1715</v>
      </c>
      <c r="D598" s="16" t="s">
        <v>1716</v>
      </c>
      <c r="E598" s="18" t="s">
        <v>10</v>
      </c>
      <c r="F598" s="32"/>
      <c r="G598" s="32"/>
      <c r="H598" s="32" t="s">
        <v>4051</v>
      </c>
      <c r="I598" s="32" t="s">
        <v>4051</v>
      </c>
      <c r="J598" s="19" t="s">
        <v>4651</v>
      </c>
    </row>
    <row r="599" spans="1:10" x14ac:dyDescent="0.35">
      <c r="A599" s="62">
        <v>304599010</v>
      </c>
      <c r="B599" s="16" t="s">
        <v>201</v>
      </c>
      <c r="C599" s="24" t="s">
        <v>1717</v>
      </c>
      <c r="D599" s="16" t="s">
        <v>1718</v>
      </c>
      <c r="E599" s="18" t="s">
        <v>10</v>
      </c>
      <c r="F599" s="32"/>
      <c r="G599" s="32"/>
      <c r="H599" s="32" t="s">
        <v>4051</v>
      </c>
      <c r="I599" s="32" t="s">
        <v>4051</v>
      </c>
      <c r="J599" s="19" t="s">
        <v>4652</v>
      </c>
    </row>
    <row r="600" spans="1:10" x14ac:dyDescent="0.35">
      <c r="A600" s="62">
        <v>304599015</v>
      </c>
      <c r="B600" s="16" t="s">
        <v>201</v>
      </c>
      <c r="C600" s="24" t="s">
        <v>1719</v>
      </c>
      <c r="D600" s="16" t="s">
        <v>1720</v>
      </c>
      <c r="E600" s="18" t="s">
        <v>10</v>
      </c>
      <c r="F600" s="32"/>
      <c r="G600" s="32"/>
      <c r="H600" s="32" t="s">
        <v>4051</v>
      </c>
      <c r="I600" s="32" t="s">
        <v>4051</v>
      </c>
      <c r="J600" s="19" t="s">
        <v>4653</v>
      </c>
    </row>
    <row r="601" spans="1:10" x14ac:dyDescent="0.35">
      <c r="A601" s="62">
        <v>304599020</v>
      </c>
      <c r="B601" s="16" t="s">
        <v>201</v>
      </c>
      <c r="C601" s="24" t="s">
        <v>1721</v>
      </c>
      <c r="D601" s="16" t="s">
        <v>1722</v>
      </c>
      <c r="E601" s="18" t="s">
        <v>10</v>
      </c>
      <c r="F601" s="32"/>
      <c r="G601" s="32"/>
      <c r="H601" s="32" t="s">
        <v>4051</v>
      </c>
      <c r="I601" s="32" t="s">
        <v>4051</v>
      </c>
      <c r="J601" s="19" t="s">
        <v>4654</v>
      </c>
    </row>
    <row r="602" spans="1:10" x14ac:dyDescent="0.35">
      <c r="A602" s="62">
        <v>304860020</v>
      </c>
      <c r="B602" s="16" t="s">
        <v>201</v>
      </c>
      <c r="C602" s="24" t="s">
        <v>1835</v>
      </c>
      <c r="D602" s="16" t="s">
        <v>1836</v>
      </c>
      <c r="E602" s="18" t="s">
        <v>10</v>
      </c>
      <c r="F602" s="32"/>
      <c r="G602" s="32"/>
      <c r="H602" s="32" t="s">
        <v>4051</v>
      </c>
      <c r="I602" s="32" t="s">
        <v>4051</v>
      </c>
      <c r="J602" s="19" t="s">
        <v>4655</v>
      </c>
    </row>
    <row r="603" spans="1:10" x14ac:dyDescent="0.35">
      <c r="A603" s="62">
        <v>304860080</v>
      </c>
      <c r="B603" s="16" t="s">
        <v>201</v>
      </c>
      <c r="C603" s="24" t="s">
        <v>1837</v>
      </c>
      <c r="D603" s="16" t="s">
        <v>1838</v>
      </c>
      <c r="E603" s="18" t="s">
        <v>10</v>
      </c>
      <c r="F603" s="32"/>
      <c r="G603" s="32"/>
      <c r="H603" s="32" t="s">
        <v>4051</v>
      </c>
      <c r="I603" s="32" t="s">
        <v>4051</v>
      </c>
      <c r="J603" s="19" t="s">
        <v>4656</v>
      </c>
    </row>
    <row r="604" spans="1:10" x14ac:dyDescent="0.35">
      <c r="A604" s="62">
        <v>304870010</v>
      </c>
      <c r="B604" s="16" t="s">
        <v>201</v>
      </c>
      <c r="C604" s="24" t="s">
        <v>1839</v>
      </c>
      <c r="D604" s="16" t="s">
        <v>1840</v>
      </c>
      <c r="E604" s="18" t="s">
        <v>10</v>
      </c>
      <c r="F604" s="32"/>
      <c r="G604" s="32"/>
      <c r="H604" s="32" t="s">
        <v>4051</v>
      </c>
      <c r="I604" s="32" t="s">
        <v>4051</v>
      </c>
      <c r="J604" s="19" t="s">
        <v>4657</v>
      </c>
    </row>
    <row r="605" spans="1:10" x14ac:dyDescent="0.35">
      <c r="A605" s="62">
        <v>304870020</v>
      </c>
      <c r="B605" s="16" t="s">
        <v>201</v>
      </c>
      <c r="C605" s="24" t="s">
        <v>1841</v>
      </c>
      <c r="D605" s="16" t="s">
        <v>1842</v>
      </c>
      <c r="E605" s="18" t="s">
        <v>10</v>
      </c>
      <c r="F605" s="32"/>
      <c r="G605" s="32"/>
      <c r="H605" s="32" t="s">
        <v>4051</v>
      </c>
      <c r="I605" s="32" t="s">
        <v>4051</v>
      </c>
      <c r="J605" s="19" t="s">
        <v>4658</v>
      </c>
    </row>
    <row r="606" spans="1:10" x14ac:dyDescent="0.35">
      <c r="A606" s="62">
        <v>304870090</v>
      </c>
      <c r="B606" s="16" t="s">
        <v>201</v>
      </c>
      <c r="C606" s="24" t="s">
        <v>1843</v>
      </c>
      <c r="D606" s="16" t="s">
        <v>1844</v>
      </c>
      <c r="E606" s="18" t="s">
        <v>10</v>
      </c>
      <c r="F606" s="32"/>
      <c r="G606" s="32"/>
      <c r="H606" s="32" t="s">
        <v>4051</v>
      </c>
      <c r="I606" s="32" t="s">
        <v>4051</v>
      </c>
      <c r="J606" s="19" t="s">
        <v>4659</v>
      </c>
    </row>
    <row r="607" spans="1:10" x14ac:dyDescent="0.35">
      <c r="A607" s="62">
        <v>304893000</v>
      </c>
      <c r="B607" s="16" t="s">
        <v>201</v>
      </c>
      <c r="C607" s="24" t="s">
        <v>1865</v>
      </c>
      <c r="D607" s="16" t="s">
        <v>1866</v>
      </c>
      <c r="E607" s="18" t="s">
        <v>10</v>
      </c>
      <c r="F607" s="32"/>
      <c r="G607" s="32"/>
      <c r="H607" s="32" t="s">
        <v>4051</v>
      </c>
      <c r="I607" s="32" t="s">
        <v>4051</v>
      </c>
      <c r="J607" s="19" t="s">
        <v>4660</v>
      </c>
    </row>
    <row r="608" spans="1:10" x14ac:dyDescent="0.35">
      <c r="A608" s="62">
        <v>304894100</v>
      </c>
      <c r="B608" s="16" t="s">
        <v>201</v>
      </c>
      <c r="C608" s="24" t="s">
        <v>1867</v>
      </c>
      <c r="D608" s="16" t="s">
        <v>1868</v>
      </c>
      <c r="E608" s="18" t="s">
        <v>10</v>
      </c>
      <c r="F608" s="32"/>
      <c r="G608" s="32"/>
      <c r="H608" s="32" t="s">
        <v>4051</v>
      </c>
      <c r="I608" s="32" t="s">
        <v>4051</v>
      </c>
      <c r="J608" s="19" t="s">
        <v>4661</v>
      </c>
    </row>
    <row r="609" spans="1:10" x14ac:dyDescent="0.35">
      <c r="A609" s="62">
        <v>304894910</v>
      </c>
      <c r="B609" s="16" t="s">
        <v>201</v>
      </c>
      <c r="C609" s="24" t="s">
        <v>1869</v>
      </c>
      <c r="D609" s="16" t="s">
        <v>1870</v>
      </c>
      <c r="E609" s="18" t="s">
        <v>10</v>
      </c>
      <c r="F609" s="32"/>
      <c r="G609" s="32"/>
      <c r="H609" s="32" t="s">
        <v>4051</v>
      </c>
      <c r="I609" s="32" t="s">
        <v>4051</v>
      </c>
      <c r="J609" s="19" t="s">
        <v>4662</v>
      </c>
    </row>
    <row r="610" spans="1:10" x14ac:dyDescent="0.35">
      <c r="A610" s="62">
        <v>304894920</v>
      </c>
      <c r="B610" s="16" t="s">
        <v>201</v>
      </c>
      <c r="C610" s="24" t="s">
        <v>1871</v>
      </c>
      <c r="D610" s="16" t="s">
        <v>1872</v>
      </c>
      <c r="E610" s="18" t="s">
        <v>10</v>
      </c>
      <c r="F610" s="32"/>
      <c r="G610" s="32"/>
      <c r="H610" s="32" t="s">
        <v>4051</v>
      </c>
      <c r="I610" s="32" t="s">
        <v>4051</v>
      </c>
      <c r="J610" s="19" t="s">
        <v>4663</v>
      </c>
    </row>
    <row r="611" spans="1:10" x14ac:dyDescent="0.35">
      <c r="A611" s="62">
        <v>304894929</v>
      </c>
      <c r="B611" s="16" t="s">
        <v>201</v>
      </c>
      <c r="C611" s="24" t="s">
        <v>1873</v>
      </c>
      <c r="D611" s="16" t="s">
        <v>1874</v>
      </c>
      <c r="E611" s="18" t="s">
        <v>10</v>
      </c>
      <c r="F611" s="32"/>
      <c r="G611" s="32"/>
      <c r="H611" s="32" t="s">
        <v>4051</v>
      </c>
      <c r="I611" s="32" t="s">
        <v>4051</v>
      </c>
      <c r="J611" s="19" t="s">
        <v>4664</v>
      </c>
    </row>
    <row r="612" spans="1:10" x14ac:dyDescent="0.35">
      <c r="A612" s="62">
        <v>304894990</v>
      </c>
      <c r="B612" s="16" t="s">
        <v>201</v>
      </c>
      <c r="C612" s="24" t="s">
        <v>1875</v>
      </c>
      <c r="D612" s="16" t="s">
        <v>1876</v>
      </c>
      <c r="E612" s="18" t="s">
        <v>10</v>
      </c>
      <c r="F612" s="32"/>
      <c r="G612" s="32"/>
      <c r="H612" s="32" t="s">
        <v>4051</v>
      </c>
      <c r="I612" s="32" t="s">
        <v>4051</v>
      </c>
      <c r="J612" s="19" t="s">
        <v>4665</v>
      </c>
    </row>
    <row r="613" spans="1:10" x14ac:dyDescent="0.35">
      <c r="A613" s="62">
        <v>304992310</v>
      </c>
      <c r="B613" s="16" t="s">
        <v>201</v>
      </c>
      <c r="C613" s="24" t="s">
        <v>1979</v>
      </c>
      <c r="D613" s="16" t="s">
        <v>1980</v>
      </c>
      <c r="E613" s="18" t="s">
        <v>10</v>
      </c>
      <c r="F613" s="32"/>
      <c r="G613" s="32"/>
      <c r="H613" s="32" t="s">
        <v>4051</v>
      </c>
      <c r="I613" s="32" t="s">
        <v>4051</v>
      </c>
      <c r="J613" s="19" t="s">
        <v>4666</v>
      </c>
    </row>
    <row r="614" spans="1:10" x14ac:dyDescent="0.35">
      <c r="A614" s="62">
        <v>304992320</v>
      </c>
      <c r="B614" s="16" t="s">
        <v>201</v>
      </c>
      <c r="C614" s="24" t="s">
        <v>1981</v>
      </c>
      <c r="D614" s="16" t="s">
        <v>1982</v>
      </c>
      <c r="E614" s="18" t="s">
        <v>10</v>
      </c>
      <c r="F614" s="32"/>
      <c r="G614" s="32"/>
      <c r="H614" s="32" t="s">
        <v>4051</v>
      </c>
      <c r="I614" s="32" t="s">
        <v>4051</v>
      </c>
      <c r="J614" s="19" t="s">
        <v>4667</v>
      </c>
    </row>
    <row r="615" spans="1:10" x14ac:dyDescent="0.35">
      <c r="A615" s="62">
        <v>304992330</v>
      </c>
      <c r="B615" s="16" t="s">
        <v>201</v>
      </c>
      <c r="C615" s="24" t="s">
        <v>1983</v>
      </c>
      <c r="D615" s="16" t="s">
        <v>1984</v>
      </c>
      <c r="E615" s="18" t="s">
        <v>10</v>
      </c>
      <c r="F615" s="32"/>
      <c r="G615" s="32"/>
      <c r="H615" s="32" t="s">
        <v>4051</v>
      </c>
      <c r="I615" s="32" t="s">
        <v>4051</v>
      </c>
      <c r="J615" s="19" t="s">
        <v>4668</v>
      </c>
    </row>
    <row r="616" spans="1:10" x14ac:dyDescent="0.35">
      <c r="A616" s="62">
        <v>304992390</v>
      </c>
      <c r="B616" s="16" t="s">
        <v>201</v>
      </c>
      <c r="C616" s="24" t="s">
        <v>1985</v>
      </c>
      <c r="D616" s="16" t="s">
        <v>1986</v>
      </c>
      <c r="E616" s="18" t="s">
        <v>10</v>
      </c>
      <c r="F616" s="32"/>
      <c r="G616" s="32"/>
      <c r="H616" s="32" t="s">
        <v>4051</v>
      </c>
      <c r="I616" s="32" t="s">
        <v>4051</v>
      </c>
      <c r="J616" s="19" t="s">
        <v>4669</v>
      </c>
    </row>
    <row r="617" spans="1:10" x14ac:dyDescent="0.35">
      <c r="A617" s="62">
        <v>304999912</v>
      </c>
      <c r="B617" s="16" t="s">
        <v>201</v>
      </c>
      <c r="C617" s="24" t="s">
        <v>1995</v>
      </c>
      <c r="D617" s="16" t="s">
        <v>1996</v>
      </c>
      <c r="E617" s="18" t="s">
        <v>10</v>
      </c>
      <c r="F617" s="32"/>
      <c r="G617" s="32"/>
      <c r="H617" s="32" t="s">
        <v>4051</v>
      </c>
      <c r="I617" s="32" t="s">
        <v>4051</v>
      </c>
      <c r="J617" s="19" t="s">
        <v>4670</v>
      </c>
    </row>
    <row r="618" spans="1:10" x14ac:dyDescent="0.35">
      <c r="A618" s="62">
        <v>304999918</v>
      </c>
      <c r="B618" s="16" t="s">
        <v>201</v>
      </c>
      <c r="C618" s="24" t="s">
        <v>1997</v>
      </c>
      <c r="D618" s="16" t="s">
        <v>1998</v>
      </c>
      <c r="E618" s="18" t="s">
        <v>10</v>
      </c>
      <c r="F618" s="32"/>
      <c r="G618" s="32"/>
      <c r="H618" s="32" t="s">
        <v>4051</v>
      </c>
      <c r="I618" s="32" t="s">
        <v>4051</v>
      </c>
      <c r="J618" s="19" t="s">
        <v>4671</v>
      </c>
    </row>
    <row r="619" spans="1:10" x14ac:dyDescent="0.35">
      <c r="A619" s="62">
        <v>304999919</v>
      </c>
      <c r="B619" s="16" t="s">
        <v>201</v>
      </c>
      <c r="C619" s="24" t="s">
        <v>1999</v>
      </c>
      <c r="D619" s="16" t="s">
        <v>2000</v>
      </c>
      <c r="E619" s="18" t="s">
        <v>10</v>
      </c>
      <c r="F619" s="32"/>
      <c r="G619" s="32"/>
      <c r="H619" s="32" t="s">
        <v>4051</v>
      </c>
      <c r="I619" s="32" t="s">
        <v>4051</v>
      </c>
      <c r="J619" s="19" t="s">
        <v>4672</v>
      </c>
    </row>
    <row r="620" spans="1:10" x14ac:dyDescent="0.35">
      <c r="A620" s="62">
        <v>304999940</v>
      </c>
      <c r="B620" s="16" t="s">
        <v>201</v>
      </c>
      <c r="C620" s="24" t="s">
        <v>2005</v>
      </c>
      <c r="D620" s="16" t="s">
        <v>2006</v>
      </c>
      <c r="E620" s="18" t="s">
        <v>10</v>
      </c>
      <c r="F620" s="32"/>
      <c r="G620" s="32"/>
      <c r="H620" s="32" t="s">
        <v>4051</v>
      </c>
      <c r="I620" s="32" t="s">
        <v>4051</v>
      </c>
      <c r="J620" s="19" t="s">
        <v>4673</v>
      </c>
    </row>
    <row r="621" spans="1:10" x14ac:dyDescent="0.35">
      <c r="A621" s="62">
        <v>304999950</v>
      </c>
      <c r="B621" s="16" t="s">
        <v>201</v>
      </c>
      <c r="C621" s="24" t="s">
        <v>2007</v>
      </c>
      <c r="D621" s="16" t="s">
        <v>2008</v>
      </c>
      <c r="E621" s="18" t="s">
        <v>10</v>
      </c>
      <c r="F621" s="32"/>
      <c r="G621" s="32"/>
      <c r="H621" s="32" t="s">
        <v>4051</v>
      </c>
      <c r="I621" s="32" t="s">
        <v>4051</v>
      </c>
      <c r="J621" s="19" t="s">
        <v>4674</v>
      </c>
    </row>
    <row r="622" spans="1:10" x14ac:dyDescent="0.35">
      <c r="A622" s="62">
        <v>306121010</v>
      </c>
      <c r="B622" s="16" t="s">
        <v>201</v>
      </c>
      <c r="C622" s="24" t="s">
        <v>2390</v>
      </c>
      <c r="D622" s="16" t="s">
        <v>2391</v>
      </c>
      <c r="E622" s="18" t="s">
        <v>10</v>
      </c>
      <c r="F622" s="32"/>
      <c r="G622" s="32"/>
      <c r="H622" s="32" t="s">
        <v>4051</v>
      </c>
      <c r="I622" s="32" t="s">
        <v>4051</v>
      </c>
      <c r="J622" s="19" t="s">
        <v>4675</v>
      </c>
    </row>
    <row r="623" spans="1:10" x14ac:dyDescent="0.35">
      <c r="A623" s="62">
        <v>306121091</v>
      </c>
      <c r="B623" s="16" t="s">
        <v>201</v>
      </c>
      <c r="C623" s="24" t="s">
        <v>2392</v>
      </c>
      <c r="D623" s="16" t="s">
        <v>2393</v>
      </c>
      <c r="E623" s="18" t="s">
        <v>10</v>
      </c>
      <c r="F623" s="32"/>
      <c r="G623" s="32"/>
      <c r="H623" s="32" t="s">
        <v>4051</v>
      </c>
      <c r="I623" s="32" t="s">
        <v>4051</v>
      </c>
      <c r="J623" s="19" t="s">
        <v>4676</v>
      </c>
    </row>
    <row r="624" spans="1:10" x14ac:dyDescent="0.35">
      <c r="A624" s="62">
        <v>306129010</v>
      </c>
      <c r="B624" s="16" t="s">
        <v>201</v>
      </c>
      <c r="C624" s="24" t="s">
        <v>2396</v>
      </c>
      <c r="D624" s="16" t="s">
        <v>2397</v>
      </c>
      <c r="E624" s="18" t="s">
        <v>10</v>
      </c>
      <c r="F624" s="32"/>
      <c r="G624" s="32"/>
      <c r="H624" s="32" t="s">
        <v>4051</v>
      </c>
      <c r="I624" s="32" t="s">
        <v>4051</v>
      </c>
      <c r="J624" s="19" t="s">
        <v>4677</v>
      </c>
    </row>
    <row r="625" spans="1:10" x14ac:dyDescent="0.35">
      <c r="A625" s="62">
        <v>306129091</v>
      </c>
      <c r="B625" s="16" t="s">
        <v>201</v>
      </c>
      <c r="C625" s="24" t="s">
        <v>2398</v>
      </c>
      <c r="D625" s="16" t="s">
        <v>2399</v>
      </c>
      <c r="E625" s="18" t="s">
        <v>10</v>
      </c>
      <c r="F625" s="32"/>
      <c r="G625" s="32"/>
      <c r="H625" s="32" t="s">
        <v>4051</v>
      </c>
      <c r="I625" s="32" t="s">
        <v>4051</v>
      </c>
      <c r="J625" s="19" t="s">
        <v>4678</v>
      </c>
    </row>
    <row r="626" spans="1:10" x14ac:dyDescent="0.35">
      <c r="A626" s="62">
        <v>306129099</v>
      </c>
      <c r="B626" s="16" t="s">
        <v>201</v>
      </c>
      <c r="C626" s="24" t="s">
        <v>2400</v>
      </c>
      <c r="D626" s="16" t="s">
        <v>2401</v>
      </c>
      <c r="E626" s="18" t="s">
        <v>10</v>
      </c>
      <c r="F626" s="32"/>
      <c r="G626" s="32"/>
      <c r="H626" s="32" t="s">
        <v>4051</v>
      </c>
      <c r="I626" s="32" t="s">
        <v>4051</v>
      </c>
      <c r="J626" s="19" t="s">
        <v>4679</v>
      </c>
    </row>
    <row r="627" spans="1:10" x14ac:dyDescent="0.35">
      <c r="A627" s="62">
        <v>307111010</v>
      </c>
      <c r="B627" s="16" t="s">
        <v>201</v>
      </c>
      <c r="C627" s="24" t="s">
        <v>2559</v>
      </c>
      <c r="D627" s="16" t="s">
        <v>2560</v>
      </c>
      <c r="E627" s="18" t="s">
        <v>10</v>
      </c>
      <c r="F627" s="32"/>
      <c r="G627" s="32"/>
      <c r="H627" s="32" t="s">
        <v>4051</v>
      </c>
      <c r="I627" s="32" t="s">
        <v>4051</v>
      </c>
      <c r="J627" s="19" t="s">
        <v>4680</v>
      </c>
    </row>
    <row r="628" spans="1:10" ht="26" x14ac:dyDescent="0.35">
      <c r="A628" s="62">
        <v>307119010</v>
      </c>
      <c r="B628" s="16" t="s">
        <v>201</v>
      </c>
      <c r="C628" s="24" t="s">
        <v>2563</v>
      </c>
      <c r="D628" s="16" t="s">
        <v>2564</v>
      </c>
      <c r="E628" s="18" t="s">
        <v>10</v>
      </c>
      <c r="F628" s="32"/>
      <c r="G628" s="32"/>
      <c r="H628" s="32" t="s">
        <v>4051</v>
      </c>
      <c r="I628" s="32" t="s">
        <v>4051</v>
      </c>
      <c r="J628" s="19" t="s">
        <v>4681</v>
      </c>
    </row>
    <row r="629" spans="1:10" x14ac:dyDescent="0.35">
      <c r="A629" s="62">
        <v>307120000</v>
      </c>
      <c r="B629" s="16" t="s">
        <v>201</v>
      </c>
      <c r="C629" s="24" t="s">
        <v>2568</v>
      </c>
      <c r="D629" s="16" t="s">
        <v>2569</v>
      </c>
      <c r="E629" s="18" t="s">
        <v>10</v>
      </c>
      <c r="F629" s="32"/>
      <c r="G629" s="32"/>
      <c r="H629" s="32" t="s">
        <v>4051</v>
      </c>
      <c r="I629" s="32" t="s">
        <v>4051</v>
      </c>
      <c r="J629" s="19" t="s">
        <v>4682</v>
      </c>
    </row>
    <row r="630" spans="1:10" x14ac:dyDescent="0.35">
      <c r="A630" s="62">
        <v>307190010</v>
      </c>
      <c r="B630" s="16" t="s">
        <v>201</v>
      </c>
      <c r="C630" s="24" t="s">
        <v>2570</v>
      </c>
      <c r="D630" s="16" t="s">
        <v>2571</v>
      </c>
      <c r="E630" s="18" t="s">
        <v>10</v>
      </c>
      <c r="F630" s="32"/>
      <c r="G630" s="32"/>
      <c r="H630" s="32" t="s">
        <v>4051</v>
      </c>
      <c r="I630" s="32" t="s">
        <v>4051</v>
      </c>
      <c r="J630" s="19" t="s">
        <v>4683</v>
      </c>
    </row>
    <row r="631" spans="1:10" x14ac:dyDescent="0.35">
      <c r="A631" s="62">
        <v>307190090</v>
      </c>
      <c r="B631" s="16" t="s">
        <v>201</v>
      </c>
      <c r="C631" s="24" t="s">
        <v>2572</v>
      </c>
      <c r="D631" s="16" t="s">
        <v>2573</v>
      </c>
      <c r="E631" s="18" t="s">
        <v>10</v>
      </c>
      <c r="F631" s="32"/>
      <c r="G631" s="32"/>
      <c r="H631" s="32" t="s">
        <v>4051</v>
      </c>
      <c r="I631" s="32" t="s">
        <v>4051</v>
      </c>
      <c r="J631" s="19" t="s">
        <v>4684</v>
      </c>
    </row>
    <row r="632" spans="1:10" x14ac:dyDescent="0.35">
      <c r="A632" s="62">
        <v>307211011</v>
      </c>
      <c r="B632" s="16" t="s">
        <v>201</v>
      </c>
      <c r="C632" s="24" t="s">
        <v>2574</v>
      </c>
      <c r="D632" s="16" t="s">
        <v>2575</v>
      </c>
      <c r="E632" s="18" t="s">
        <v>10</v>
      </c>
      <c r="F632" s="32"/>
      <c r="G632" s="32"/>
      <c r="H632" s="32" t="s">
        <v>4051</v>
      </c>
      <c r="I632" s="32" t="s">
        <v>4051</v>
      </c>
      <c r="J632" s="19" t="s">
        <v>4685</v>
      </c>
    </row>
    <row r="633" spans="1:10" ht="26" x14ac:dyDescent="0.35">
      <c r="A633" s="62">
        <v>307211091</v>
      </c>
      <c r="B633" s="16" t="s">
        <v>201</v>
      </c>
      <c r="C633" s="24" t="s">
        <v>2578</v>
      </c>
      <c r="D633" s="16" t="s">
        <v>2579</v>
      </c>
      <c r="E633" s="18" t="s">
        <v>10</v>
      </c>
      <c r="F633" s="32"/>
      <c r="G633" s="32"/>
      <c r="H633" s="32" t="s">
        <v>4051</v>
      </c>
      <c r="I633" s="32" t="s">
        <v>4051</v>
      </c>
      <c r="J633" s="19" t="s">
        <v>4686</v>
      </c>
    </row>
    <row r="634" spans="1:10" x14ac:dyDescent="0.35">
      <c r="A634" s="62">
        <v>307219010</v>
      </c>
      <c r="B634" s="16" t="s">
        <v>201</v>
      </c>
      <c r="C634" s="24" t="s">
        <v>2582</v>
      </c>
      <c r="D634" s="16" t="s">
        <v>2583</v>
      </c>
      <c r="E634" s="18" t="s">
        <v>10</v>
      </c>
      <c r="F634" s="32"/>
      <c r="G634" s="32"/>
      <c r="H634" s="32" t="s">
        <v>4051</v>
      </c>
      <c r="I634" s="32" t="s">
        <v>4051</v>
      </c>
      <c r="J634" s="19" t="s">
        <v>4687</v>
      </c>
    </row>
    <row r="635" spans="1:10" x14ac:dyDescent="0.35">
      <c r="A635" s="62">
        <v>307221000</v>
      </c>
      <c r="B635" s="16" t="s">
        <v>201</v>
      </c>
      <c r="C635" s="24" t="s">
        <v>2586</v>
      </c>
      <c r="D635" s="16" t="s">
        <v>2587</v>
      </c>
      <c r="E635" s="18" t="s">
        <v>10</v>
      </c>
      <c r="F635" s="32"/>
      <c r="G635" s="32"/>
      <c r="H635" s="32" t="s">
        <v>4051</v>
      </c>
      <c r="I635" s="32" t="s">
        <v>4051</v>
      </c>
      <c r="J635" s="19" t="s">
        <v>4688</v>
      </c>
    </row>
    <row r="636" spans="1:10" x14ac:dyDescent="0.35">
      <c r="A636" s="62">
        <v>307229000</v>
      </c>
      <c r="B636" s="16" t="s">
        <v>201</v>
      </c>
      <c r="C636" s="24" t="s">
        <v>2588</v>
      </c>
      <c r="D636" s="16" t="s">
        <v>2589</v>
      </c>
      <c r="E636" s="18" t="s">
        <v>10</v>
      </c>
      <c r="F636" s="32"/>
      <c r="G636" s="32"/>
      <c r="H636" s="32" t="s">
        <v>4051</v>
      </c>
      <c r="I636" s="32" t="s">
        <v>4051</v>
      </c>
      <c r="J636" s="19" t="s">
        <v>4689</v>
      </c>
    </row>
    <row r="637" spans="1:10" x14ac:dyDescent="0.35">
      <c r="A637" s="62">
        <v>307229500</v>
      </c>
      <c r="B637" s="16" t="s">
        <v>201</v>
      </c>
      <c r="C637" s="24" t="s">
        <v>2590</v>
      </c>
      <c r="D637" s="16" t="s">
        <v>2591</v>
      </c>
      <c r="E637" s="18" t="s">
        <v>10</v>
      </c>
      <c r="F637" s="32"/>
      <c r="G637" s="32"/>
      <c r="H637" s="32" t="s">
        <v>4051</v>
      </c>
      <c r="I637" s="32" t="s">
        <v>4051</v>
      </c>
      <c r="J637" s="19" t="s">
        <v>4690</v>
      </c>
    </row>
    <row r="638" spans="1:10" x14ac:dyDescent="0.35">
      <c r="A638" s="62">
        <v>307291010</v>
      </c>
      <c r="B638" s="16" t="s">
        <v>201</v>
      </c>
      <c r="C638" s="24" t="s">
        <v>2592</v>
      </c>
      <c r="D638" s="16" t="s">
        <v>2593</v>
      </c>
      <c r="E638" s="18" t="s">
        <v>10</v>
      </c>
      <c r="F638" s="32"/>
      <c r="G638" s="32"/>
      <c r="H638" s="32" t="s">
        <v>4051</v>
      </c>
      <c r="I638" s="32" t="s">
        <v>4051</v>
      </c>
      <c r="J638" s="19" t="s">
        <v>4691</v>
      </c>
    </row>
    <row r="639" spans="1:10" x14ac:dyDescent="0.35">
      <c r="A639" s="62">
        <v>307291090</v>
      </c>
      <c r="B639" s="16" t="s">
        <v>201</v>
      </c>
      <c r="C639" s="24" t="s">
        <v>2594</v>
      </c>
      <c r="D639" s="16" t="s">
        <v>2595</v>
      </c>
      <c r="E639" s="18" t="s">
        <v>10</v>
      </c>
      <c r="F639" s="32"/>
      <c r="G639" s="32"/>
      <c r="H639" s="32" t="s">
        <v>4051</v>
      </c>
      <c r="I639" s="32" t="s">
        <v>4051</v>
      </c>
      <c r="J639" s="19" t="s">
        <v>4692</v>
      </c>
    </row>
    <row r="640" spans="1:10" x14ac:dyDescent="0.35">
      <c r="A640" s="62">
        <v>307299010</v>
      </c>
      <c r="B640" s="16" t="s">
        <v>201</v>
      </c>
      <c r="C640" s="24" t="s">
        <v>2596</v>
      </c>
      <c r="D640" s="16" t="s">
        <v>2597</v>
      </c>
      <c r="E640" s="18" t="s">
        <v>10</v>
      </c>
      <c r="F640" s="32"/>
      <c r="G640" s="32"/>
      <c r="H640" s="32" t="s">
        <v>4051</v>
      </c>
      <c r="I640" s="32" t="s">
        <v>4051</v>
      </c>
      <c r="J640" s="19" t="s">
        <v>4693</v>
      </c>
    </row>
    <row r="641" spans="1:10" x14ac:dyDescent="0.35">
      <c r="A641" s="62">
        <v>307299090</v>
      </c>
      <c r="B641" s="16" t="s">
        <v>201</v>
      </c>
      <c r="C641" s="24" t="s">
        <v>2598</v>
      </c>
      <c r="D641" s="16" t="s">
        <v>2599</v>
      </c>
      <c r="E641" s="18" t="s">
        <v>10</v>
      </c>
      <c r="F641" s="32"/>
      <c r="G641" s="32"/>
      <c r="H641" s="32" t="s">
        <v>4051</v>
      </c>
      <c r="I641" s="32" t="s">
        <v>4051</v>
      </c>
      <c r="J641" s="19" t="s">
        <v>4694</v>
      </c>
    </row>
    <row r="642" spans="1:10" x14ac:dyDescent="0.35">
      <c r="A642" s="62">
        <v>307311010</v>
      </c>
      <c r="B642" s="16" t="s">
        <v>201</v>
      </c>
      <c r="C642" s="24" t="s">
        <v>2600</v>
      </c>
      <c r="D642" s="16" t="s">
        <v>2601</v>
      </c>
      <c r="E642" s="18" t="s">
        <v>10</v>
      </c>
      <c r="F642" s="32"/>
      <c r="G642" s="32"/>
      <c r="H642" s="32" t="s">
        <v>4051</v>
      </c>
      <c r="I642" s="32" t="s">
        <v>4051</v>
      </c>
      <c r="J642" s="19" t="s">
        <v>4695</v>
      </c>
    </row>
    <row r="643" spans="1:10" x14ac:dyDescent="0.35">
      <c r="A643" s="62">
        <v>307319010</v>
      </c>
      <c r="B643" s="16" t="s">
        <v>201</v>
      </c>
      <c r="C643" s="24" t="s">
        <v>2604</v>
      </c>
      <c r="D643" s="16" t="s">
        <v>2605</v>
      </c>
      <c r="E643" s="18" t="s">
        <v>10</v>
      </c>
      <c r="F643" s="32"/>
      <c r="G643" s="32"/>
      <c r="H643" s="32" t="s">
        <v>4051</v>
      </c>
      <c r="I643" s="32" t="s">
        <v>4051</v>
      </c>
      <c r="J643" s="19" t="s">
        <v>4696</v>
      </c>
    </row>
    <row r="644" spans="1:10" x14ac:dyDescent="0.35">
      <c r="A644" s="62">
        <v>307321000</v>
      </c>
      <c r="B644" s="16" t="s">
        <v>201</v>
      </c>
      <c r="C644" s="24" t="s">
        <v>2608</v>
      </c>
      <c r="D644" s="16" t="s">
        <v>2609</v>
      </c>
      <c r="E644" s="18" t="s">
        <v>10</v>
      </c>
      <c r="F644" s="32"/>
      <c r="G644" s="32"/>
      <c r="H644" s="32" t="s">
        <v>4051</v>
      </c>
      <c r="I644" s="32" t="s">
        <v>4051</v>
      </c>
      <c r="J644" s="19" t="s">
        <v>4697</v>
      </c>
    </row>
    <row r="645" spans="1:10" x14ac:dyDescent="0.35">
      <c r="A645" s="62">
        <v>307329000</v>
      </c>
      <c r="B645" s="16" t="s">
        <v>201</v>
      </c>
      <c r="C645" s="24" t="s">
        <v>2610</v>
      </c>
      <c r="D645" s="16" t="s">
        <v>2611</v>
      </c>
      <c r="E645" s="18" t="s">
        <v>10</v>
      </c>
      <c r="F645" s="32"/>
      <c r="G645" s="32"/>
      <c r="H645" s="32" t="s">
        <v>4051</v>
      </c>
      <c r="I645" s="32" t="s">
        <v>4051</v>
      </c>
      <c r="J645" s="19" t="s">
        <v>4698</v>
      </c>
    </row>
    <row r="646" spans="1:10" x14ac:dyDescent="0.35">
      <c r="A646" s="62">
        <v>307392010</v>
      </c>
      <c r="B646" s="16" t="s">
        <v>201</v>
      </c>
      <c r="C646" s="24" t="s">
        <v>2612</v>
      </c>
      <c r="D646" s="16" t="s">
        <v>2613</v>
      </c>
      <c r="E646" s="18" t="s">
        <v>10</v>
      </c>
      <c r="F646" s="32"/>
      <c r="G646" s="32"/>
      <c r="H646" s="32" t="s">
        <v>4051</v>
      </c>
      <c r="I646" s="32" t="s">
        <v>4051</v>
      </c>
      <c r="J646" s="19" t="s">
        <v>4699</v>
      </c>
    </row>
    <row r="647" spans="1:10" x14ac:dyDescent="0.35">
      <c r="A647" s="62">
        <v>307392090</v>
      </c>
      <c r="B647" s="16" t="s">
        <v>201</v>
      </c>
      <c r="C647" s="24" t="s">
        <v>2614</v>
      </c>
      <c r="D647" s="16" t="s">
        <v>2615</v>
      </c>
      <c r="E647" s="18" t="s">
        <v>10</v>
      </c>
      <c r="F647" s="32"/>
      <c r="G647" s="32"/>
      <c r="H647" s="32" t="s">
        <v>4051</v>
      </c>
      <c r="I647" s="32" t="s">
        <v>4051</v>
      </c>
      <c r="J647" s="19" t="s">
        <v>4700</v>
      </c>
    </row>
    <row r="648" spans="1:10" x14ac:dyDescent="0.35">
      <c r="A648" s="62">
        <v>307398010</v>
      </c>
      <c r="B648" s="16" t="s">
        <v>201</v>
      </c>
      <c r="C648" s="24" t="s">
        <v>2616</v>
      </c>
      <c r="D648" s="16" t="s">
        <v>2617</v>
      </c>
      <c r="E648" s="18" t="s">
        <v>10</v>
      </c>
      <c r="F648" s="32"/>
      <c r="G648" s="32"/>
      <c r="H648" s="32" t="s">
        <v>4051</v>
      </c>
      <c r="I648" s="32" t="s">
        <v>4051</v>
      </c>
      <c r="J648" s="19" t="s">
        <v>4701</v>
      </c>
    </row>
    <row r="649" spans="1:10" x14ac:dyDescent="0.35">
      <c r="A649" s="62">
        <v>307398090</v>
      </c>
      <c r="B649" s="16" t="s">
        <v>201</v>
      </c>
      <c r="C649" s="24" t="s">
        <v>2618</v>
      </c>
      <c r="D649" s="16" t="s">
        <v>2619</v>
      </c>
      <c r="E649" s="18" t="s">
        <v>10</v>
      </c>
      <c r="F649" s="32"/>
      <c r="G649" s="32"/>
      <c r="H649" s="32" t="s">
        <v>4051</v>
      </c>
      <c r="I649" s="32" t="s">
        <v>4051</v>
      </c>
      <c r="J649" s="19" t="s">
        <v>4702</v>
      </c>
    </row>
    <row r="650" spans="1:10" x14ac:dyDescent="0.35">
      <c r="A650" s="62">
        <v>307710010</v>
      </c>
      <c r="B650" s="16" t="s">
        <v>201</v>
      </c>
      <c r="C650" s="24" t="s">
        <v>2698</v>
      </c>
      <c r="D650" s="16" t="s">
        <v>2699</v>
      </c>
      <c r="E650" s="18" t="s">
        <v>10</v>
      </c>
      <c r="F650" s="32"/>
      <c r="G650" s="32"/>
      <c r="H650" s="32" t="s">
        <v>4051</v>
      </c>
      <c r="I650" s="32" t="s">
        <v>4051</v>
      </c>
      <c r="J650" s="19" t="s">
        <v>4703</v>
      </c>
    </row>
    <row r="651" spans="1:10" x14ac:dyDescent="0.35">
      <c r="A651" s="62">
        <v>307721000</v>
      </c>
      <c r="B651" s="16" t="s">
        <v>201</v>
      </c>
      <c r="C651" s="24" t="s">
        <v>2702</v>
      </c>
      <c r="D651" s="16" t="s">
        <v>2703</v>
      </c>
      <c r="E651" s="18" t="s">
        <v>10</v>
      </c>
      <c r="F651" s="32"/>
      <c r="G651" s="32"/>
      <c r="H651" s="32" t="s">
        <v>4051</v>
      </c>
      <c r="I651" s="32" t="s">
        <v>4051</v>
      </c>
      <c r="J651" s="19" t="s">
        <v>4704</v>
      </c>
    </row>
    <row r="652" spans="1:10" x14ac:dyDescent="0.35">
      <c r="A652" s="62">
        <v>307729000</v>
      </c>
      <c r="B652" s="16" t="s">
        <v>201</v>
      </c>
      <c r="C652" s="24" t="s">
        <v>2704</v>
      </c>
      <c r="D652" s="16" t="s">
        <v>2705</v>
      </c>
      <c r="E652" s="18" t="s">
        <v>10</v>
      </c>
      <c r="F652" s="32"/>
      <c r="G652" s="32"/>
      <c r="H652" s="32" t="s">
        <v>4051</v>
      </c>
      <c r="I652" s="32" t="s">
        <v>4051</v>
      </c>
      <c r="J652" s="19" t="s">
        <v>4705</v>
      </c>
    </row>
    <row r="653" spans="1:10" x14ac:dyDescent="0.35">
      <c r="A653" s="62">
        <v>307790010</v>
      </c>
      <c r="B653" s="16" t="s">
        <v>201</v>
      </c>
      <c r="C653" s="24" t="s">
        <v>2706</v>
      </c>
      <c r="D653" s="16" t="s">
        <v>2707</v>
      </c>
      <c r="E653" s="18" t="s">
        <v>10</v>
      </c>
      <c r="F653" s="32"/>
      <c r="G653" s="32"/>
      <c r="H653" s="32" t="s">
        <v>4051</v>
      </c>
      <c r="I653" s="32" t="s">
        <v>4051</v>
      </c>
      <c r="J653" s="19" t="s">
        <v>4706</v>
      </c>
    </row>
    <row r="654" spans="1:10" x14ac:dyDescent="0.35">
      <c r="A654" s="62">
        <v>307790090</v>
      </c>
      <c r="B654" s="16" t="s">
        <v>201</v>
      </c>
      <c r="C654" s="24" t="s">
        <v>2708</v>
      </c>
      <c r="D654" s="16" t="s">
        <v>2709</v>
      </c>
      <c r="E654" s="18" t="s">
        <v>10</v>
      </c>
      <c r="F654" s="32"/>
      <c r="G654" s="32"/>
      <c r="H654" s="32" t="s">
        <v>4051</v>
      </c>
      <c r="I654" s="32" t="s">
        <v>4051</v>
      </c>
      <c r="J654" s="19" t="s">
        <v>4707</v>
      </c>
    </row>
    <row r="655" spans="1:10" x14ac:dyDescent="0.35">
      <c r="A655" s="62">
        <v>307810010</v>
      </c>
      <c r="B655" s="16" t="s">
        <v>201</v>
      </c>
      <c r="C655" s="24" t="s">
        <v>2710</v>
      </c>
      <c r="D655" s="16" t="s">
        <v>2711</v>
      </c>
      <c r="E655" s="18" t="s">
        <v>10</v>
      </c>
      <c r="F655" s="32"/>
      <c r="G655" s="32"/>
      <c r="H655" s="32" t="s">
        <v>4051</v>
      </c>
      <c r="I655" s="32" t="s">
        <v>4051</v>
      </c>
      <c r="J655" s="19" t="s">
        <v>4708</v>
      </c>
    </row>
    <row r="656" spans="1:10" x14ac:dyDescent="0.35">
      <c r="A656" s="62">
        <v>307830000</v>
      </c>
      <c r="B656" s="16" t="s">
        <v>201</v>
      </c>
      <c r="C656" s="24" t="s">
        <v>2716</v>
      </c>
      <c r="D656" s="16" t="s">
        <v>2717</v>
      </c>
      <c r="E656" s="18" t="s">
        <v>10</v>
      </c>
      <c r="F656" s="32"/>
      <c r="G656" s="32"/>
      <c r="H656" s="32" t="s">
        <v>4051</v>
      </c>
      <c r="I656" s="32" t="s">
        <v>4051</v>
      </c>
      <c r="J656" s="19" t="s">
        <v>4709</v>
      </c>
    </row>
    <row r="657" spans="1:10" x14ac:dyDescent="0.35">
      <c r="A657" s="62">
        <v>307840000</v>
      </c>
      <c r="B657" s="16" t="s">
        <v>201</v>
      </c>
      <c r="C657" s="24" t="s">
        <v>2718</v>
      </c>
      <c r="D657" s="16" t="s">
        <v>2719</v>
      </c>
      <c r="E657" s="18" t="s">
        <v>10</v>
      </c>
      <c r="F657" s="32"/>
      <c r="G657" s="32"/>
      <c r="H657" s="32" t="s">
        <v>4051</v>
      </c>
      <c r="I657" s="32" t="s">
        <v>4051</v>
      </c>
      <c r="J657" s="19" t="s">
        <v>4710</v>
      </c>
    </row>
    <row r="658" spans="1:10" x14ac:dyDescent="0.35">
      <c r="A658" s="62">
        <v>307870010</v>
      </c>
      <c r="B658" s="16" t="s">
        <v>201</v>
      </c>
      <c r="C658" s="24" t="s">
        <v>2720</v>
      </c>
      <c r="D658" s="16" t="s">
        <v>2721</v>
      </c>
      <c r="E658" s="18" t="s">
        <v>10</v>
      </c>
      <c r="F658" s="32"/>
      <c r="G658" s="32"/>
      <c r="H658" s="32" t="s">
        <v>4051</v>
      </c>
      <c r="I658" s="32" t="s">
        <v>4051</v>
      </c>
      <c r="J658" s="19" t="s">
        <v>4711</v>
      </c>
    </row>
    <row r="659" spans="1:10" x14ac:dyDescent="0.35">
      <c r="A659" s="62">
        <v>307870090</v>
      </c>
      <c r="B659" s="16" t="s">
        <v>201</v>
      </c>
      <c r="C659" s="24" t="s">
        <v>2722</v>
      </c>
      <c r="D659" s="16" t="s">
        <v>2723</v>
      </c>
      <c r="E659" s="18" t="s">
        <v>10</v>
      </c>
      <c r="F659" s="32"/>
      <c r="G659" s="32"/>
      <c r="H659" s="32" t="s">
        <v>4051</v>
      </c>
      <c r="I659" s="32" t="s">
        <v>4051</v>
      </c>
      <c r="J659" s="19" t="s">
        <v>4712</v>
      </c>
    </row>
    <row r="660" spans="1:10" x14ac:dyDescent="0.35">
      <c r="A660" s="62">
        <v>307880010</v>
      </c>
      <c r="B660" s="16" t="s">
        <v>201</v>
      </c>
      <c r="C660" s="24" t="s">
        <v>2724</v>
      </c>
      <c r="D660" s="16" t="s">
        <v>2725</v>
      </c>
      <c r="E660" s="18" t="s">
        <v>10</v>
      </c>
      <c r="F660" s="32"/>
      <c r="G660" s="32"/>
      <c r="H660" s="32" t="s">
        <v>4051</v>
      </c>
      <c r="I660" s="32" t="s">
        <v>4051</v>
      </c>
      <c r="J660" s="19" t="s">
        <v>4713</v>
      </c>
    </row>
    <row r="661" spans="1:10" x14ac:dyDescent="0.35">
      <c r="A661" s="62">
        <v>307880090</v>
      </c>
      <c r="B661" s="16" t="s">
        <v>201</v>
      </c>
      <c r="C661" s="24" t="s">
        <v>2726</v>
      </c>
      <c r="D661" s="16" t="s">
        <v>2727</v>
      </c>
      <c r="E661" s="18" t="s">
        <v>10</v>
      </c>
      <c r="F661" s="32"/>
      <c r="G661" s="32"/>
      <c r="H661" s="32" t="s">
        <v>4051</v>
      </c>
      <c r="I661" s="32" t="s">
        <v>4051</v>
      </c>
      <c r="J661" s="19" t="s">
        <v>4714</v>
      </c>
    </row>
    <row r="662" spans="1:10" x14ac:dyDescent="0.35">
      <c r="A662" s="62">
        <v>307910091</v>
      </c>
      <c r="B662" s="16" t="s">
        <v>201</v>
      </c>
      <c r="C662" s="24" t="s">
        <v>2730</v>
      </c>
      <c r="D662" s="16" t="s">
        <v>2731</v>
      </c>
      <c r="E662" s="18" t="s">
        <v>10</v>
      </c>
      <c r="F662" s="32"/>
      <c r="G662" s="32"/>
      <c r="H662" s="32" t="s">
        <v>4051</v>
      </c>
      <c r="I662" s="32" t="s">
        <v>4051</v>
      </c>
      <c r="J662" s="19" t="s">
        <v>4715</v>
      </c>
    </row>
    <row r="663" spans="1:10" x14ac:dyDescent="0.35">
      <c r="A663" s="62">
        <v>307920010</v>
      </c>
      <c r="B663" s="16" t="s">
        <v>201</v>
      </c>
      <c r="C663" s="24" t="s">
        <v>2734</v>
      </c>
      <c r="D663" s="16" t="s">
        <v>2735</v>
      </c>
      <c r="E663" s="18" t="s">
        <v>10</v>
      </c>
      <c r="F663" s="32"/>
      <c r="G663" s="32"/>
      <c r="H663" s="32" t="s">
        <v>4051</v>
      </c>
      <c r="I663" s="32" t="s">
        <v>4051</v>
      </c>
      <c r="J663" s="19" t="s">
        <v>4716</v>
      </c>
    </row>
    <row r="664" spans="1:10" x14ac:dyDescent="0.35">
      <c r="A664" s="62">
        <v>307920090</v>
      </c>
      <c r="B664" s="16" t="s">
        <v>201</v>
      </c>
      <c r="C664" s="24" t="s">
        <v>2736</v>
      </c>
      <c r="D664" s="16" t="s">
        <v>2737</v>
      </c>
      <c r="E664" s="18" t="s">
        <v>10</v>
      </c>
      <c r="F664" s="32"/>
      <c r="G664" s="32"/>
      <c r="H664" s="32" t="s">
        <v>4051</v>
      </c>
      <c r="I664" s="32" t="s">
        <v>4051</v>
      </c>
      <c r="J664" s="19" t="s">
        <v>4717</v>
      </c>
    </row>
    <row r="665" spans="1:10" x14ac:dyDescent="0.35">
      <c r="A665" s="62">
        <v>307990010</v>
      </c>
      <c r="B665" s="16" t="s">
        <v>201</v>
      </c>
      <c r="C665" s="24" t="s">
        <v>2738</v>
      </c>
      <c r="D665" s="16" t="s">
        <v>2739</v>
      </c>
      <c r="E665" s="18" t="s">
        <v>10</v>
      </c>
      <c r="F665" s="32"/>
      <c r="G665" s="32"/>
      <c r="H665" s="32" t="s">
        <v>4051</v>
      </c>
      <c r="I665" s="32" t="s">
        <v>4051</v>
      </c>
      <c r="J665" s="19" t="s">
        <v>4718</v>
      </c>
    </row>
    <row r="666" spans="1:10" x14ac:dyDescent="0.35">
      <c r="A666" s="62">
        <v>307990090</v>
      </c>
      <c r="B666" s="16" t="s">
        <v>201</v>
      </c>
      <c r="C666" s="24" t="s">
        <v>2740</v>
      </c>
      <c r="D666" s="16" t="s">
        <v>2741</v>
      </c>
      <c r="E666" s="18" t="s">
        <v>10</v>
      </c>
      <c r="F666" s="32"/>
      <c r="G666" s="32"/>
      <c r="H666" s="32" t="s">
        <v>4051</v>
      </c>
      <c r="I666" s="32" t="s">
        <v>4051</v>
      </c>
      <c r="J666" s="19" t="s">
        <v>4719</v>
      </c>
    </row>
    <row r="667" spans="1:10" x14ac:dyDescent="0.35">
      <c r="A667" s="62">
        <v>308120000</v>
      </c>
      <c r="B667" s="16" t="s">
        <v>201</v>
      </c>
      <c r="C667" s="24" t="s">
        <v>2744</v>
      </c>
      <c r="D667" s="16" t="s">
        <v>2745</v>
      </c>
      <c r="E667" s="18" t="s">
        <v>10</v>
      </c>
      <c r="F667" s="32"/>
      <c r="G667" s="32"/>
      <c r="H667" s="32" t="s">
        <v>4051</v>
      </c>
      <c r="I667" s="32" t="s">
        <v>4051</v>
      </c>
      <c r="J667" s="19" t="s">
        <v>4720</v>
      </c>
    </row>
    <row r="668" spans="1:10" x14ac:dyDescent="0.35">
      <c r="A668" s="62">
        <v>308190000</v>
      </c>
      <c r="B668" s="16" t="s">
        <v>201</v>
      </c>
      <c r="C668" s="24" t="s">
        <v>2746</v>
      </c>
      <c r="D668" s="16" t="s">
        <v>2747</v>
      </c>
      <c r="E668" s="18" t="s">
        <v>10</v>
      </c>
      <c r="F668" s="32"/>
      <c r="G668" s="32"/>
      <c r="H668" s="32" t="s">
        <v>4051</v>
      </c>
      <c r="I668" s="32" t="s">
        <v>4051</v>
      </c>
      <c r="J668" s="19" t="s">
        <v>4721</v>
      </c>
    </row>
    <row r="669" spans="1:10" x14ac:dyDescent="0.35">
      <c r="A669" s="63">
        <v>308220000</v>
      </c>
      <c r="B669" s="16" t="s">
        <v>201</v>
      </c>
      <c r="C669" s="25" t="s">
        <v>2750</v>
      </c>
      <c r="D669" s="16" t="s">
        <v>2751</v>
      </c>
      <c r="E669" s="18" t="s">
        <v>10</v>
      </c>
      <c r="F669" s="32"/>
      <c r="G669" s="32"/>
      <c r="H669" s="32" t="s">
        <v>4051</v>
      </c>
      <c r="I669" s="32" t="s">
        <v>4051</v>
      </c>
      <c r="J669" s="23" t="s">
        <v>4722</v>
      </c>
    </row>
    <row r="670" spans="1:10" ht="26" x14ac:dyDescent="0.35">
      <c r="A670" s="62">
        <v>308290000</v>
      </c>
      <c r="B670" s="16" t="s">
        <v>201</v>
      </c>
      <c r="C670" s="24" t="s">
        <v>2752</v>
      </c>
      <c r="D670" s="16" t="s">
        <v>2753</v>
      </c>
      <c r="E670" s="18" t="s">
        <v>10</v>
      </c>
      <c r="F670" s="32"/>
      <c r="G670" s="32"/>
      <c r="H670" s="32" t="s">
        <v>4051</v>
      </c>
      <c r="I670" s="32" t="s">
        <v>4051</v>
      </c>
      <c r="J670" s="19" t="s">
        <v>4723</v>
      </c>
    </row>
    <row r="671" spans="1:10" x14ac:dyDescent="0.35">
      <c r="A671" s="62">
        <v>309900011</v>
      </c>
      <c r="B671" s="16" t="s">
        <v>201</v>
      </c>
      <c r="C671" s="24" t="s">
        <v>2778</v>
      </c>
      <c r="D671" s="16" t="s">
        <v>2779</v>
      </c>
      <c r="E671" s="18" t="s">
        <v>10</v>
      </c>
      <c r="F671" s="32"/>
      <c r="G671" s="32"/>
      <c r="H671" s="32" t="s">
        <v>4051</v>
      </c>
      <c r="I671" s="32" t="s">
        <v>4051</v>
      </c>
      <c r="J671" s="19" t="s">
        <v>4724</v>
      </c>
    </row>
    <row r="672" spans="1:10" x14ac:dyDescent="0.35">
      <c r="A672" s="62">
        <v>404908310</v>
      </c>
      <c r="B672" s="16" t="s">
        <v>201</v>
      </c>
      <c r="C672" s="24" t="s">
        <v>3009</v>
      </c>
      <c r="D672" s="16" t="s">
        <v>3010</v>
      </c>
      <c r="E672" s="18" t="s">
        <v>10</v>
      </c>
      <c r="F672" s="32"/>
      <c r="G672" s="32"/>
      <c r="H672" s="32" t="s">
        <v>4051</v>
      </c>
      <c r="I672" s="32" t="s">
        <v>4051</v>
      </c>
      <c r="J672" s="19" t="s">
        <v>4725</v>
      </c>
    </row>
    <row r="673" spans="1:10" x14ac:dyDescent="0.35">
      <c r="A673" s="62">
        <v>407210000</v>
      </c>
      <c r="B673" s="16" t="s">
        <v>201</v>
      </c>
      <c r="C673" s="24" t="s">
        <v>3171</v>
      </c>
      <c r="D673" s="16" t="s">
        <v>3172</v>
      </c>
      <c r="E673" s="18" t="s">
        <v>10</v>
      </c>
      <c r="F673" s="32"/>
      <c r="G673" s="32"/>
      <c r="H673" s="32" t="s">
        <v>4051</v>
      </c>
      <c r="I673" s="32" t="s">
        <v>4051</v>
      </c>
      <c r="J673" s="19" t="s">
        <v>4726</v>
      </c>
    </row>
    <row r="674" spans="1:10" x14ac:dyDescent="0.35">
      <c r="A674" s="62">
        <v>407291000</v>
      </c>
      <c r="B674" s="16" t="s">
        <v>201</v>
      </c>
      <c r="C674" s="24" t="s">
        <v>3173</v>
      </c>
      <c r="D674" s="16" t="s">
        <v>3174</v>
      </c>
      <c r="E674" s="18" t="s">
        <v>10</v>
      </c>
      <c r="F674" s="32"/>
      <c r="G674" s="32"/>
      <c r="H674" s="32" t="s">
        <v>4051</v>
      </c>
      <c r="I674" s="32" t="s">
        <v>4051</v>
      </c>
      <c r="J674" s="19" t="s">
        <v>4727</v>
      </c>
    </row>
    <row r="675" spans="1:10" x14ac:dyDescent="0.35">
      <c r="A675" s="62">
        <v>407299000</v>
      </c>
      <c r="B675" s="16" t="s">
        <v>201</v>
      </c>
      <c r="C675" s="24" t="s">
        <v>3175</v>
      </c>
      <c r="D675" s="16" t="s">
        <v>3176</v>
      </c>
      <c r="E675" s="18" t="s">
        <v>10</v>
      </c>
      <c r="F675" s="32"/>
      <c r="G675" s="32"/>
      <c r="H675" s="32" t="s">
        <v>4051</v>
      </c>
      <c r="I675" s="32" t="s">
        <v>4051</v>
      </c>
      <c r="J675" s="19" t="s">
        <v>4728</v>
      </c>
    </row>
    <row r="676" spans="1:10" ht="26" x14ac:dyDescent="0.35">
      <c r="A676" s="62">
        <v>510000000</v>
      </c>
      <c r="B676" s="16" t="s">
        <v>201</v>
      </c>
      <c r="C676" s="24" t="s">
        <v>3234</v>
      </c>
      <c r="D676" s="16" t="s">
        <v>3235</v>
      </c>
      <c r="E676" s="18" t="s">
        <v>10</v>
      </c>
      <c r="F676" s="32"/>
      <c r="G676" s="32"/>
      <c r="H676" s="32" t="s">
        <v>4051</v>
      </c>
      <c r="I676" s="32" t="s">
        <v>4051</v>
      </c>
      <c r="J676" s="19" t="s">
        <v>4729</v>
      </c>
    </row>
    <row r="677" spans="1:10" x14ac:dyDescent="0.35">
      <c r="A677" s="62">
        <v>511991000</v>
      </c>
      <c r="B677" s="16" t="s">
        <v>201</v>
      </c>
      <c r="C677" s="24" t="s">
        <v>3242</v>
      </c>
      <c r="D677" s="16" t="s">
        <v>3243</v>
      </c>
      <c r="E677" s="18" t="s">
        <v>10</v>
      </c>
      <c r="F677" s="32"/>
      <c r="G677" s="32"/>
      <c r="H677" s="32" t="s">
        <v>4051</v>
      </c>
      <c r="I677" s="32" t="s">
        <v>4051</v>
      </c>
      <c r="J677" s="19" t="s">
        <v>4730</v>
      </c>
    </row>
    <row r="678" spans="1:10" x14ac:dyDescent="0.35">
      <c r="A678" s="62">
        <v>511993100</v>
      </c>
      <c r="B678" s="16" t="s">
        <v>201</v>
      </c>
      <c r="C678" s="24" t="s">
        <v>3244</v>
      </c>
      <c r="D678" s="16" t="s">
        <v>3245</v>
      </c>
      <c r="E678" s="18" t="s">
        <v>10</v>
      </c>
      <c r="F678" s="32"/>
      <c r="G678" s="32"/>
      <c r="H678" s="32" t="s">
        <v>4051</v>
      </c>
      <c r="I678" s="32" t="s">
        <v>4051</v>
      </c>
      <c r="J678" s="19" t="s">
        <v>4731</v>
      </c>
    </row>
    <row r="679" spans="1:10" x14ac:dyDescent="0.35">
      <c r="A679" s="62">
        <v>511993900</v>
      </c>
      <c r="B679" s="16" t="s">
        <v>201</v>
      </c>
      <c r="C679" s="24" t="s">
        <v>3246</v>
      </c>
      <c r="D679" s="16" t="s">
        <v>3247</v>
      </c>
      <c r="E679" s="18" t="s">
        <v>10</v>
      </c>
      <c r="F679" s="32"/>
      <c r="G679" s="32"/>
      <c r="H679" s="32" t="s">
        <v>4051</v>
      </c>
      <c r="I679" s="32" t="s">
        <v>4051</v>
      </c>
      <c r="J679" s="19" t="s">
        <v>4732</v>
      </c>
    </row>
    <row r="680" spans="1:10" x14ac:dyDescent="0.35">
      <c r="A680" s="64">
        <v>1604121000</v>
      </c>
      <c r="B680" s="16" t="s">
        <v>201</v>
      </c>
      <c r="C680" s="22" t="s">
        <v>3501</v>
      </c>
      <c r="D680" s="16" t="s">
        <v>3502</v>
      </c>
      <c r="E680" s="18" t="s">
        <v>10</v>
      </c>
      <c r="F680" s="32"/>
      <c r="G680" s="32"/>
      <c r="H680" s="32" t="s">
        <v>4051</v>
      </c>
      <c r="I680" s="32" t="s">
        <v>4051</v>
      </c>
      <c r="J680" s="19" t="s">
        <v>4733</v>
      </c>
    </row>
    <row r="681" spans="1:10" ht="26" x14ac:dyDescent="0.35">
      <c r="A681" s="64">
        <v>1604139010</v>
      </c>
      <c r="B681" s="16" t="s">
        <v>201</v>
      </c>
      <c r="C681" s="22" t="s">
        <v>3533</v>
      </c>
      <c r="D681" s="16" t="s">
        <v>3534</v>
      </c>
      <c r="E681" s="18" t="s">
        <v>10</v>
      </c>
      <c r="F681" s="32"/>
      <c r="G681" s="32"/>
      <c r="H681" s="32" t="s">
        <v>4051</v>
      </c>
      <c r="I681" s="32" t="s">
        <v>4051</v>
      </c>
      <c r="J681" s="19" t="s">
        <v>4734</v>
      </c>
    </row>
    <row r="682" spans="1:10" x14ac:dyDescent="0.35">
      <c r="A682" s="64">
        <v>1604199790</v>
      </c>
      <c r="B682" s="16" t="s">
        <v>201</v>
      </c>
      <c r="C682" s="22" t="s">
        <v>3643</v>
      </c>
      <c r="D682" s="16" t="s">
        <v>3644</v>
      </c>
      <c r="E682" s="18" t="s">
        <v>10</v>
      </c>
      <c r="F682" s="32"/>
      <c r="G682" s="32"/>
      <c r="H682" s="32" t="s">
        <v>4051</v>
      </c>
      <c r="I682" s="32" t="s">
        <v>4051</v>
      </c>
      <c r="J682" s="19" t="s">
        <v>4735</v>
      </c>
    </row>
    <row r="683" spans="1:10" ht="26" x14ac:dyDescent="0.35">
      <c r="A683" s="64">
        <v>1605211040</v>
      </c>
      <c r="B683" s="16" t="s">
        <v>201</v>
      </c>
      <c r="C683" s="22" t="s">
        <v>3737</v>
      </c>
      <c r="D683" s="16" t="s">
        <v>3738</v>
      </c>
      <c r="E683" s="18" t="s">
        <v>10</v>
      </c>
      <c r="F683" s="32"/>
      <c r="G683" s="32"/>
      <c r="H683" s="32" t="s">
        <v>4051</v>
      </c>
      <c r="I683" s="32" t="s">
        <v>4051</v>
      </c>
      <c r="J683" s="19" t="s">
        <v>4736</v>
      </c>
    </row>
    <row r="684" spans="1:10" ht="26" x14ac:dyDescent="0.35">
      <c r="A684" s="64">
        <v>1605211050</v>
      </c>
      <c r="B684" s="16" t="s">
        <v>201</v>
      </c>
      <c r="C684" s="22" t="s">
        <v>3739</v>
      </c>
      <c r="D684" s="16" t="s">
        <v>3740</v>
      </c>
      <c r="E684" s="18" t="s">
        <v>10</v>
      </c>
      <c r="F684" s="32"/>
      <c r="G684" s="32"/>
      <c r="H684" s="32" t="s">
        <v>4051</v>
      </c>
      <c r="I684" s="32" t="s">
        <v>4051</v>
      </c>
      <c r="J684" s="19" t="s">
        <v>4737</v>
      </c>
    </row>
    <row r="685" spans="1:10" ht="26" x14ac:dyDescent="0.35">
      <c r="A685" s="64">
        <v>1605219040</v>
      </c>
      <c r="B685" s="16" t="s">
        <v>201</v>
      </c>
      <c r="C685" s="22" t="s">
        <v>3753</v>
      </c>
      <c r="D685" s="16" t="s">
        <v>3754</v>
      </c>
      <c r="E685" s="18" t="s">
        <v>10</v>
      </c>
      <c r="F685" s="32"/>
      <c r="G685" s="32"/>
      <c r="H685" s="32" t="s">
        <v>4051</v>
      </c>
      <c r="I685" s="32" t="s">
        <v>4051</v>
      </c>
      <c r="J685" s="19" t="s">
        <v>4738</v>
      </c>
    </row>
    <row r="686" spans="1:10" ht="26" x14ac:dyDescent="0.35">
      <c r="A686" s="64">
        <v>1605219057</v>
      </c>
      <c r="B686" s="16" t="s">
        <v>201</v>
      </c>
      <c r="C686" s="22" t="s">
        <v>3761</v>
      </c>
      <c r="D686" s="16" t="s">
        <v>3762</v>
      </c>
      <c r="E686" s="18" t="s">
        <v>10</v>
      </c>
      <c r="F686" s="32"/>
      <c r="G686" s="32"/>
      <c r="H686" s="32" t="s">
        <v>4051</v>
      </c>
      <c r="I686" s="32" t="s">
        <v>4051</v>
      </c>
      <c r="J686" s="19" t="s">
        <v>4739</v>
      </c>
    </row>
    <row r="687" spans="1:10" ht="26" x14ac:dyDescent="0.35">
      <c r="A687" s="64">
        <v>1605219060</v>
      </c>
      <c r="B687" s="16" t="s">
        <v>201</v>
      </c>
      <c r="C687" s="22" t="s">
        <v>3765</v>
      </c>
      <c r="D687" s="16" t="s">
        <v>3766</v>
      </c>
      <c r="E687" s="18" t="s">
        <v>10</v>
      </c>
      <c r="F687" s="32"/>
      <c r="G687" s="32"/>
      <c r="H687" s="32" t="s">
        <v>4051</v>
      </c>
      <c r="I687" s="32" t="s">
        <v>4051</v>
      </c>
      <c r="J687" s="19" t="s">
        <v>4740</v>
      </c>
    </row>
    <row r="688" spans="1:10" x14ac:dyDescent="0.35">
      <c r="A688" s="64">
        <v>1605219091</v>
      </c>
      <c r="B688" s="16" t="s">
        <v>201</v>
      </c>
      <c r="C688" s="22" t="s">
        <v>3771</v>
      </c>
      <c r="D688" s="16" t="s">
        <v>3772</v>
      </c>
      <c r="E688" s="18" t="s">
        <v>10</v>
      </c>
      <c r="F688" s="32"/>
      <c r="G688" s="32"/>
      <c r="H688" s="32" t="s">
        <v>4051</v>
      </c>
      <c r="I688" s="32" t="s">
        <v>4051</v>
      </c>
      <c r="J688" s="19" t="s">
        <v>4741</v>
      </c>
    </row>
    <row r="689" spans="1:10" x14ac:dyDescent="0.35">
      <c r="A689" s="64">
        <v>1605290020</v>
      </c>
      <c r="B689" s="16" t="s">
        <v>201</v>
      </c>
      <c r="C689" s="22" t="s">
        <v>3779</v>
      </c>
      <c r="D689" s="16" t="s">
        <v>3780</v>
      </c>
      <c r="E689" s="18" t="s">
        <v>10</v>
      </c>
      <c r="F689" s="32"/>
      <c r="G689" s="32"/>
      <c r="H689" s="32" t="s">
        <v>4051</v>
      </c>
      <c r="I689" s="32" t="s">
        <v>4051</v>
      </c>
      <c r="J689" s="19" t="s">
        <v>4742</v>
      </c>
    </row>
    <row r="690" spans="1:10" x14ac:dyDescent="0.35">
      <c r="A690" s="64">
        <v>1605290030</v>
      </c>
      <c r="B690" s="16" t="s">
        <v>201</v>
      </c>
      <c r="C690" s="22" t="s">
        <v>3781</v>
      </c>
      <c r="D690" s="16" t="s">
        <v>3782</v>
      </c>
      <c r="E690" s="18" t="s">
        <v>10</v>
      </c>
      <c r="F690" s="32"/>
      <c r="G690" s="32"/>
      <c r="H690" s="32" t="s">
        <v>4051</v>
      </c>
      <c r="I690" s="32" t="s">
        <v>4051</v>
      </c>
      <c r="J690" s="19" t="s">
        <v>4743</v>
      </c>
    </row>
    <row r="691" spans="1:10" x14ac:dyDescent="0.35">
      <c r="A691" s="64">
        <v>1605290040</v>
      </c>
      <c r="B691" s="16" t="s">
        <v>201</v>
      </c>
      <c r="C691" s="22" t="s">
        <v>3783</v>
      </c>
      <c r="D691" s="16" t="s">
        <v>3784</v>
      </c>
      <c r="E691" s="18" t="s">
        <v>10</v>
      </c>
      <c r="F691" s="32"/>
      <c r="G691" s="32"/>
      <c r="H691" s="32" t="s">
        <v>4051</v>
      </c>
      <c r="I691" s="32" t="s">
        <v>4051</v>
      </c>
      <c r="J691" s="19" t="s">
        <v>4744</v>
      </c>
    </row>
    <row r="692" spans="1:10" x14ac:dyDescent="0.35">
      <c r="A692" s="64">
        <v>1605290045</v>
      </c>
      <c r="B692" s="16" t="s">
        <v>201</v>
      </c>
      <c r="C692" s="22" t="s">
        <v>3785</v>
      </c>
      <c r="D692" s="16" t="s">
        <v>3786</v>
      </c>
      <c r="E692" s="18" t="s">
        <v>10</v>
      </c>
      <c r="F692" s="32"/>
      <c r="G692" s="32"/>
      <c r="H692" s="32" t="s">
        <v>4051</v>
      </c>
      <c r="I692" s="32" t="s">
        <v>4051</v>
      </c>
      <c r="J692" s="19" t="s">
        <v>4745</v>
      </c>
    </row>
    <row r="693" spans="1:10" x14ac:dyDescent="0.35">
      <c r="A693" s="64">
        <v>1605290091</v>
      </c>
      <c r="B693" s="16" t="s">
        <v>201</v>
      </c>
      <c r="C693" s="22" t="s">
        <v>3793</v>
      </c>
      <c r="D693" s="16" t="s">
        <v>3794</v>
      </c>
      <c r="E693" s="18" t="s">
        <v>10</v>
      </c>
      <c r="F693" s="32"/>
      <c r="G693" s="32"/>
      <c r="H693" s="32" t="s">
        <v>4051</v>
      </c>
      <c r="I693" s="32" t="s">
        <v>4051</v>
      </c>
      <c r="J693" s="19" t="s">
        <v>4746</v>
      </c>
    </row>
    <row r="694" spans="1:10" x14ac:dyDescent="0.35">
      <c r="A694" s="64">
        <v>1605290096</v>
      </c>
      <c r="B694" s="16" t="s">
        <v>201</v>
      </c>
      <c r="C694" s="22" t="s">
        <v>3795</v>
      </c>
      <c r="D694" s="16" t="s">
        <v>3796</v>
      </c>
      <c r="E694" s="18" t="s">
        <v>10</v>
      </c>
      <c r="F694" s="32"/>
      <c r="G694" s="32"/>
      <c r="H694" s="32" t="s">
        <v>4051</v>
      </c>
      <c r="I694" s="32" t="s">
        <v>4051</v>
      </c>
      <c r="J694" s="19" t="s">
        <v>4747</v>
      </c>
    </row>
    <row r="695" spans="1:10" x14ac:dyDescent="0.35">
      <c r="A695" s="64">
        <v>1605400030</v>
      </c>
      <c r="B695" s="16" t="s">
        <v>201</v>
      </c>
      <c r="C695" s="22" t="s">
        <v>3805</v>
      </c>
      <c r="D695" s="16" t="s">
        <v>3806</v>
      </c>
      <c r="E695" s="18" t="s">
        <v>10</v>
      </c>
      <c r="F695" s="32"/>
      <c r="G695" s="32"/>
      <c r="H695" s="32" t="s">
        <v>4051</v>
      </c>
      <c r="I695" s="32" t="s">
        <v>4051</v>
      </c>
      <c r="J695" s="19" t="s">
        <v>4748</v>
      </c>
    </row>
    <row r="696" spans="1:10" x14ac:dyDescent="0.35">
      <c r="A696" s="64">
        <v>1605510000</v>
      </c>
      <c r="B696" s="16" t="s">
        <v>201</v>
      </c>
      <c r="C696" s="22" t="s">
        <v>3811</v>
      </c>
      <c r="D696" s="16" t="s">
        <v>3812</v>
      </c>
      <c r="E696" s="18" t="s">
        <v>10</v>
      </c>
      <c r="F696" s="32"/>
      <c r="G696" s="32"/>
      <c r="H696" s="32" t="s">
        <v>4051</v>
      </c>
      <c r="I696" s="32" t="s">
        <v>4051</v>
      </c>
      <c r="J696" s="19" t="s">
        <v>4749</v>
      </c>
    </row>
    <row r="697" spans="1:10" x14ac:dyDescent="0.35">
      <c r="A697" s="64">
        <v>1605520020</v>
      </c>
      <c r="B697" s="16" t="s">
        <v>201</v>
      </c>
      <c r="C697" s="22" t="s">
        <v>3813</v>
      </c>
      <c r="D697" s="16" t="s">
        <v>3814</v>
      </c>
      <c r="E697" s="18" t="s">
        <v>10</v>
      </c>
      <c r="F697" s="32"/>
      <c r="G697" s="32"/>
      <c r="H697" s="32" t="s">
        <v>4051</v>
      </c>
      <c r="I697" s="32" t="s">
        <v>4051</v>
      </c>
      <c r="J697" s="19" t="s">
        <v>4750</v>
      </c>
    </row>
    <row r="698" spans="1:10" x14ac:dyDescent="0.35">
      <c r="A698" s="64">
        <v>1605520090</v>
      </c>
      <c r="B698" s="16" t="s">
        <v>201</v>
      </c>
      <c r="C698" s="22" t="s">
        <v>3815</v>
      </c>
      <c r="D698" s="16" t="s">
        <v>3816</v>
      </c>
      <c r="E698" s="18" t="s">
        <v>10</v>
      </c>
      <c r="F698" s="32"/>
      <c r="G698" s="32"/>
      <c r="H698" s="32" t="s">
        <v>4051</v>
      </c>
      <c r="I698" s="32" t="s">
        <v>4051</v>
      </c>
      <c r="J698" s="19" t="s">
        <v>4751</v>
      </c>
    </row>
    <row r="699" spans="1:10" x14ac:dyDescent="0.35">
      <c r="A699" s="64">
        <v>1605531010</v>
      </c>
      <c r="B699" s="16" t="s">
        <v>201</v>
      </c>
      <c r="C699" s="22" t="s">
        <v>3817</v>
      </c>
      <c r="D699" s="16" t="s">
        <v>3818</v>
      </c>
      <c r="E699" s="18" t="s">
        <v>10</v>
      </c>
      <c r="F699" s="32"/>
      <c r="G699" s="32"/>
      <c r="H699" s="32" t="s">
        <v>4051</v>
      </c>
      <c r="I699" s="32" t="s">
        <v>4051</v>
      </c>
      <c r="J699" s="19" t="s">
        <v>4752</v>
      </c>
    </row>
    <row r="700" spans="1:10" x14ac:dyDescent="0.35">
      <c r="A700" s="64">
        <v>1605531020</v>
      </c>
      <c r="B700" s="16" t="s">
        <v>201</v>
      </c>
      <c r="C700" s="22" t="s">
        <v>3819</v>
      </c>
      <c r="D700" s="16" t="s">
        <v>3820</v>
      </c>
      <c r="E700" s="18" t="s">
        <v>10</v>
      </c>
      <c r="F700" s="32"/>
      <c r="G700" s="32"/>
      <c r="H700" s="32" t="s">
        <v>4051</v>
      </c>
      <c r="I700" s="32" t="s">
        <v>4051</v>
      </c>
      <c r="J700" s="19" t="s">
        <v>4753</v>
      </c>
    </row>
    <row r="701" spans="1:10" x14ac:dyDescent="0.35">
      <c r="A701" s="64">
        <v>1605531090</v>
      </c>
      <c r="B701" s="16" t="s">
        <v>201</v>
      </c>
      <c r="C701" s="22" t="s">
        <v>3821</v>
      </c>
      <c r="D701" s="16" t="s">
        <v>3822</v>
      </c>
      <c r="E701" s="18" t="s">
        <v>10</v>
      </c>
      <c r="F701" s="32"/>
      <c r="G701" s="32"/>
      <c r="H701" s="32" t="s">
        <v>4051</v>
      </c>
      <c r="I701" s="32" t="s">
        <v>4051</v>
      </c>
      <c r="J701" s="19" t="s">
        <v>4754</v>
      </c>
    </row>
    <row r="702" spans="1:10" x14ac:dyDescent="0.35">
      <c r="A702" s="64">
        <v>1605531095</v>
      </c>
      <c r="B702" s="16" t="s">
        <v>201</v>
      </c>
      <c r="C702" s="22" t="s">
        <v>3823</v>
      </c>
      <c r="D702" s="16" t="s">
        <v>3824</v>
      </c>
      <c r="E702" s="18" t="s">
        <v>10</v>
      </c>
      <c r="F702" s="32"/>
      <c r="G702" s="32"/>
      <c r="H702" s="32" t="s">
        <v>4051</v>
      </c>
      <c r="I702" s="32" t="s">
        <v>4051</v>
      </c>
      <c r="J702" s="19" t="s">
        <v>4755</v>
      </c>
    </row>
    <row r="703" spans="1:10" x14ac:dyDescent="0.35">
      <c r="A703" s="64">
        <v>1605539010</v>
      </c>
      <c r="B703" s="16" t="s">
        <v>201</v>
      </c>
      <c r="C703" s="22" t="s">
        <v>3825</v>
      </c>
      <c r="D703" s="16" t="s">
        <v>3826</v>
      </c>
      <c r="E703" s="18" t="s">
        <v>10</v>
      </c>
      <c r="F703" s="32"/>
      <c r="G703" s="32"/>
      <c r="H703" s="32" t="s">
        <v>4051</v>
      </c>
      <c r="I703" s="32" t="s">
        <v>4051</v>
      </c>
      <c r="J703" s="19" t="s">
        <v>4756</v>
      </c>
    </row>
    <row r="704" spans="1:10" x14ac:dyDescent="0.35">
      <c r="A704" s="64">
        <v>1605539020</v>
      </c>
      <c r="B704" s="16" t="s">
        <v>201</v>
      </c>
      <c r="C704" s="22" t="s">
        <v>3827</v>
      </c>
      <c r="D704" s="16" t="s">
        <v>3828</v>
      </c>
      <c r="E704" s="18" t="s">
        <v>10</v>
      </c>
      <c r="F704" s="32"/>
      <c r="G704" s="32"/>
      <c r="H704" s="32" t="s">
        <v>4051</v>
      </c>
      <c r="I704" s="32" t="s">
        <v>4051</v>
      </c>
      <c r="J704" s="19" t="s">
        <v>4757</v>
      </c>
    </row>
    <row r="705" spans="1:10" x14ac:dyDescent="0.35">
      <c r="A705" s="64">
        <v>1605539090</v>
      </c>
      <c r="B705" s="16" t="s">
        <v>201</v>
      </c>
      <c r="C705" s="22" t="s">
        <v>3829</v>
      </c>
      <c r="D705" s="16" t="s">
        <v>3830</v>
      </c>
      <c r="E705" s="18" t="s">
        <v>10</v>
      </c>
      <c r="F705" s="32"/>
      <c r="G705" s="32"/>
      <c r="H705" s="32" t="s">
        <v>4051</v>
      </c>
      <c r="I705" s="32" t="s">
        <v>4051</v>
      </c>
      <c r="J705" s="19" t="s">
        <v>4758</v>
      </c>
    </row>
    <row r="706" spans="1:10" x14ac:dyDescent="0.35">
      <c r="A706" s="64">
        <v>1605539095</v>
      </c>
      <c r="B706" s="16" t="s">
        <v>201</v>
      </c>
      <c r="C706" s="22" t="s">
        <v>3831</v>
      </c>
      <c r="D706" s="16" t="s">
        <v>3832</v>
      </c>
      <c r="E706" s="18" t="s">
        <v>10</v>
      </c>
      <c r="F706" s="32"/>
      <c r="G706" s="32"/>
      <c r="H706" s="32" t="s">
        <v>4051</v>
      </c>
      <c r="I706" s="32" t="s">
        <v>4051</v>
      </c>
      <c r="J706" s="19" t="s">
        <v>4759</v>
      </c>
    </row>
    <row r="707" spans="1:10" x14ac:dyDescent="0.35">
      <c r="A707" s="64">
        <v>1605560000</v>
      </c>
      <c r="B707" s="16" t="s">
        <v>201</v>
      </c>
      <c r="C707" s="22" t="s">
        <v>3839</v>
      </c>
      <c r="D707" s="16" t="s">
        <v>3840</v>
      </c>
      <c r="E707" s="18" t="s">
        <v>10</v>
      </c>
      <c r="F707" s="32"/>
      <c r="G707" s="32"/>
      <c r="H707" s="32" t="s">
        <v>4051</v>
      </c>
      <c r="I707" s="32" t="s">
        <v>4051</v>
      </c>
      <c r="J707" s="23" t="s">
        <v>4760</v>
      </c>
    </row>
    <row r="708" spans="1:10" x14ac:dyDescent="0.35">
      <c r="A708" s="64">
        <v>1605570000</v>
      </c>
      <c r="B708" s="16" t="s">
        <v>201</v>
      </c>
      <c r="C708" s="22" t="s">
        <v>3841</v>
      </c>
      <c r="D708" s="16" t="s">
        <v>3842</v>
      </c>
      <c r="E708" s="18" t="s">
        <v>10</v>
      </c>
      <c r="F708" s="32"/>
      <c r="G708" s="32"/>
      <c r="H708" s="32" t="s">
        <v>4051</v>
      </c>
      <c r="I708" s="32" t="s">
        <v>4051</v>
      </c>
      <c r="J708" s="19" t="s">
        <v>4761</v>
      </c>
    </row>
    <row r="709" spans="1:10" x14ac:dyDescent="0.35">
      <c r="A709" s="64">
        <v>1605580000</v>
      </c>
      <c r="B709" s="16" t="s">
        <v>201</v>
      </c>
      <c r="C709" s="22" t="s">
        <v>3843</v>
      </c>
      <c r="D709" s="16" t="s">
        <v>3844</v>
      </c>
      <c r="E709" s="18" t="s">
        <v>10</v>
      </c>
      <c r="F709" s="32"/>
      <c r="G709" s="32"/>
      <c r="H709" s="32" t="s">
        <v>4051</v>
      </c>
      <c r="I709" s="32" t="s">
        <v>4051</v>
      </c>
      <c r="J709" s="19" t="s">
        <v>4762</v>
      </c>
    </row>
    <row r="710" spans="1:10" x14ac:dyDescent="0.35">
      <c r="A710" s="64">
        <v>1605590010</v>
      </c>
      <c r="B710" s="16" t="s">
        <v>201</v>
      </c>
      <c r="C710" s="22" t="s">
        <v>3845</v>
      </c>
      <c r="D710" s="16" t="s">
        <v>3846</v>
      </c>
      <c r="E710" s="18" t="s">
        <v>10</v>
      </c>
      <c r="F710" s="32"/>
      <c r="G710" s="32"/>
      <c r="H710" s="32" t="s">
        <v>4051</v>
      </c>
      <c r="I710" s="32" t="s">
        <v>4051</v>
      </c>
      <c r="J710" s="19" t="s">
        <v>4763</v>
      </c>
    </row>
    <row r="711" spans="1:10" x14ac:dyDescent="0.35">
      <c r="A711" s="64">
        <v>1605590090</v>
      </c>
      <c r="B711" s="16" t="s">
        <v>201</v>
      </c>
      <c r="C711" s="22" t="s">
        <v>3847</v>
      </c>
      <c r="D711" s="16" t="s">
        <v>3848</v>
      </c>
      <c r="E711" s="18" t="s">
        <v>10</v>
      </c>
      <c r="F711" s="32"/>
      <c r="G711" s="32"/>
      <c r="H711" s="32" t="s">
        <v>4051</v>
      </c>
      <c r="I711" s="32" t="s">
        <v>4051</v>
      </c>
      <c r="J711" s="19" t="s">
        <v>4764</v>
      </c>
    </row>
    <row r="712" spans="1:10" x14ac:dyDescent="0.35">
      <c r="A712" s="60">
        <v>1605610000</v>
      </c>
      <c r="B712" s="16" t="s">
        <v>201</v>
      </c>
      <c r="C712" s="17" t="s">
        <v>3849</v>
      </c>
      <c r="D712" s="16" t="s">
        <v>3850</v>
      </c>
      <c r="E712" s="18" t="s">
        <v>10</v>
      </c>
      <c r="F712" s="32"/>
      <c r="G712" s="32"/>
      <c r="H712" s="32" t="s">
        <v>4051</v>
      </c>
      <c r="I712" s="32" t="s">
        <v>4051</v>
      </c>
      <c r="J712" s="19" t="s">
        <v>4765</v>
      </c>
    </row>
    <row r="713" spans="1:10" x14ac:dyDescent="0.35">
      <c r="A713" s="64">
        <v>1605620000</v>
      </c>
      <c r="B713" s="16" t="s">
        <v>201</v>
      </c>
      <c r="C713" s="22" t="s">
        <v>3851</v>
      </c>
      <c r="D713" s="16" t="s">
        <v>3852</v>
      </c>
      <c r="E713" s="18" t="s">
        <v>10</v>
      </c>
      <c r="F713" s="32"/>
      <c r="G713" s="32"/>
      <c r="H713" s="32" t="s">
        <v>4051</v>
      </c>
      <c r="I713" s="32" t="s">
        <v>4051</v>
      </c>
      <c r="J713" s="19" t="s">
        <v>4766</v>
      </c>
    </row>
    <row r="714" spans="1:10" x14ac:dyDescent="0.35">
      <c r="A714" s="63">
        <v>4101201000</v>
      </c>
      <c r="B714" s="16" t="s">
        <v>201</v>
      </c>
      <c r="C714" s="25">
        <v>4101201000</v>
      </c>
      <c r="D714" s="16" t="s">
        <v>3930</v>
      </c>
      <c r="E714" s="18" t="s">
        <v>10</v>
      </c>
      <c r="F714" s="32"/>
      <c r="G714" s="32"/>
      <c r="H714" s="32" t="s">
        <v>4051</v>
      </c>
      <c r="I714" s="32" t="s">
        <v>4051</v>
      </c>
      <c r="J714" s="27" t="s">
        <v>4767</v>
      </c>
    </row>
    <row r="715" spans="1:10" x14ac:dyDescent="0.35">
      <c r="A715" s="63">
        <v>4101501000</v>
      </c>
      <c r="B715" s="16" t="s">
        <v>201</v>
      </c>
      <c r="C715" s="25">
        <v>4101501000</v>
      </c>
      <c r="D715" s="16" t="s">
        <v>3934</v>
      </c>
      <c r="E715" s="18" t="s">
        <v>10</v>
      </c>
      <c r="F715" s="32"/>
      <c r="G715" s="32"/>
      <c r="H715" s="32" t="s">
        <v>4051</v>
      </c>
      <c r="I715" s="32" t="s">
        <v>4051</v>
      </c>
      <c r="J715" s="27" t="s">
        <v>4768</v>
      </c>
    </row>
    <row r="716" spans="1:10" ht="104" x14ac:dyDescent="0.35">
      <c r="A716" s="63">
        <v>4103200000</v>
      </c>
      <c r="B716" s="16" t="s">
        <v>201</v>
      </c>
      <c r="C716" s="25">
        <v>4103200000</v>
      </c>
      <c r="D716" s="16" t="s">
        <v>3943</v>
      </c>
      <c r="E716" s="18" t="s">
        <v>3983</v>
      </c>
      <c r="F716" s="32"/>
      <c r="G716" s="32"/>
      <c r="H716" s="32" t="s">
        <v>4051</v>
      </c>
      <c r="I716" s="32" t="s">
        <v>4051</v>
      </c>
      <c r="J716" s="27" t="s">
        <v>4769</v>
      </c>
    </row>
    <row r="717" spans="1:10" x14ac:dyDescent="0.35">
      <c r="A717" s="63">
        <v>4301100000</v>
      </c>
      <c r="B717" s="16" t="s">
        <v>201</v>
      </c>
      <c r="C717" s="25">
        <v>4301100000</v>
      </c>
      <c r="D717" s="16" t="s">
        <v>3948</v>
      </c>
      <c r="E717" s="18" t="s">
        <v>10</v>
      </c>
      <c r="F717" s="32"/>
      <c r="G717" s="32"/>
      <c r="H717" s="32" t="s">
        <v>4051</v>
      </c>
      <c r="I717" s="32" t="s">
        <v>4051</v>
      </c>
      <c r="J717" s="27" t="s">
        <v>4770</v>
      </c>
    </row>
    <row r="718" spans="1:10" ht="26" x14ac:dyDescent="0.35">
      <c r="A718" s="63">
        <v>4301300000</v>
      </c>
      <c r="B718" s="16" t="s">
        <v>201</v>
      </c>
      <c r="C718" s="25">
        <v>4301300000</v>
      </c>
      <c r="D718" s="16" t="s">
        <v>3949</v>
      </c>
      <c r="E718" s="18" t="s">
        <v>10</v>
      </c>
      <c r="F718" s="32"/>
      <c r="G718" s="32"/>
      <c r="H718" s="32" t="s">
        <v>4051</v>
      </c>
      <c r="I718" s="32" t="s">
        <v>4051</v>
      </c>
      <c r="J718" s="27" t="s">
        <v>4771</v>
      </c>
    </row>
    <row r="719" spans="1:10" x14ac:dyDescent="0.35">
      <c r="A719" s="63">
        <v>4301600000</v>
      </c>
      <c r="B719" s="16" t="s">
        <v>201</v>
      </c>
      <c r="C719" s="25">
        <v>4301600000</v>
      </c>
      <c r="D719" s="16" t="s">
        <v>3950</v>
      </c>
      <c r="E719" s="18" t="s">
        <v>10</v>
      </c>
      <c r="F719" s="32"/>
      <c r="G719" s="32"/>
      <c r="H719" s="32" t="s">
        <v>4051</v>
      </c>
      <c r="I719" s="32" t="s">
        <v>4051</v>
      </c>
      <c r="J719" s="27" t="s">
        <v>4772</v>
      </c>
    </row>
    <row r="720" spans="1:10" ht="26" x14ac:dyDescent="0.35">
      <c r="A720" s="63">
        <v>4301800000</v>
      </c>
      <c r="B720" s="16" t="s">
        <v>201</v>
      </c>
      <c r="C720" s="25">
        <v>4301800000</v>
      </c>
      <c r="D720" s="16" t="s">
        <v>3951</v>
      </c>
      <c r="E720" s="18" t="s">
        <v>10</v>
      </c>
      <c r="F720" s="32"/>
      <c r="G720" s="32"/>
      <c r="H720" s="32" t="s">
        <v>4051</v>
      </c>
      <c r="I720" s="32" t="s">
        <v>4051</v>
      </c>
      <c r="J720" s="27" t="s">
        <v>4773</v>
      </c>
    </row>
    <row r="721" spans="1:10" x14ac:dyDescent="0.35">
      <c r="A721" s="63">
        <v>4301900000</v>
      </c>
      <c r="B721" s="16" t="s">
        <v>201</v>
      </c>
      <c r="C721" s="25">
        <v>4301900000</v>
      </c>
      <c r="D721" s="16" t="s">
        <v>3952</v>
      </c>
      <c r="E721" s="18" t="s">
        <v>10</v>
      </c>
      <c r="F721" s="32"/>
      <c r="G721" s="32"/>
      <c r="H721" s="32" t="s">
        <v>4051</v>
      </c>
      <c r="I721" s="32" t="s">
        <v>4051</v>
      </c>
      <c r="J721" s="27" t="s">
        <v>4774</v>
      </c>
    </row>
    <row r="722" spans="1:10" x14ac:dyDescent="0.35">
      <c r="A722" s="62">
        <v>309900021</v>
      </c>
      <c r="B722" s="16" t="s">
        <v>2782</v>
      </c>
      <c r="C722" s="24" t="s">
        <v>2783</v>
      </c>
      <c r="D722" s="16" t="s">
        <v>2784</v>
      </c>
      <c r="E722" s="18" t="s">
        <v>10</v>
      </c>
      <c r="F722" s="32"/>
      <c r="G722" s="32"/>
      <c r="H722" s="32" t="s">
        <v>4051</v>
      </c>
      <c r="I722" s="32" t="s">
        <v>4051</v>
      </c>
      <c r="J722" s="19" t="s">
        <v>4775</v>
      </c>
    </row>
    <row r="723" spans="1:10" x14ac:dyDescent="0.35">
      <c r="A723" s="62">
        <v>309900023</v>
      </c>
      <c r="B723" s="16" t="s">
        <v>2782</v>
      </c>
      <c r="C723" s="24" t="s">
        <v>2785</v>
      </c>
      <c r="D723" s="16" t="s">
        <v>2786</v>
      </c>
      <c r="E723" s="18" t="s">
        <v>10</v>
      </c>
      <c r="F723" s="32"/>
      <c r="G723" s="32"/>
      <c r="H723" s="32" t="s">
        <v>4051</v>
      </c>
      <c r="I723" s="32" t="s">
        <v>4051</v>
      </c>
      <c r="J723" s="19" t="s">
        <v>4776</v>
      </c>
    </row>
    <row r="724" spans="1:10" x14ac:dyDescent="0.35">
      <c r="A724" s="62">
        <v>402291100</v>
      </c>
      <c r="B724" s="16" t="s">
        <v>2782</v>
      </c>
      <c r="C724" s="24" t="s">
        <v>2851</v>
      </c>
      <c r="D724" s="16" t="s">
        <v>2852</v>
      </c>
      <c r="E724" s="18" t="s">
        <v>10</v>
      </c>
      <c r="F724" s="32"/>
      <c r="G724" s="32"/>
      <c r="H724" s="32" t="s">
        <v>4051</v>
      </c>
      <c r="I724" s="32" t="s">
        <v>4051</v>
      </c>
      <c r="J724" s="19" t="s">
        <v>4777</v>
      </c>
    </row>
    <row r="725" spans="1:10" x14ac:dyDescent="0.35">
      <c r="A725" s="63">
        <v>1212999510</v>
      </c>
      <c r="B725" s="16" t="s">
        <v>2782</v>
      </c>
      <c r="C725" s="16" t="s">
        <v>3254</v>
      </c>
      <c r="D725" s="16" t="s">
        <v>3255</v>
      </c>
      <c r="E725" s="18" t="s">
        <v>10</v>
      </c>
      <c r="F725" s="32"/>
      <c r="G725" s="32"/>
      <c r="H725" s="32" t="s">
        <v>4051</v>
      </c>
      <c r="I725" s="32" t="s">
        <v>4051</v>
      </c>
      <c r="J725" s="23" t="s">
        <v>4778</v>
      </c>
    </row>
    <row r="726" spans="1:10" ht="26" x14ac:dyDescent="0.35">
      <c r="A726" s="61">
        <v>209101100</v>
      </c>
      <c r="B726" s="16" t="s">
        <v>871</v>
      </c>
      <c r="C726" s="20" t="s">
        <v>872</v>
      </c>
      <c r="D726" s="16" t="s">
        <v>873</v>
      </c>
      <c r="E726" s="18" t="s">
        <v>3992</v>
      </c>
      <c r="F726" s="32">
        <v>2</v>
      </c>
      <c r="G726" s="32"/>
      <c r="H726" s="32" t="s">
        <v>4051</v>
      </c>
      <c r="I726" s="32" t="s">
        <v>4055</v>
      </c>
      <c r="J726" s="19" t="s">
        <v>4779</v>
      </c>
    </row>
    <row r="727" spans="1:10" ht="26" x14ac:dyDescent="0.35">
      <c r="A727" s="61">
        <v>209101900</v>
      </c>
      <c r="B727" s="16" t="s">
        <v>871</v>
      </c>
      <c r="C727" s="20" t="s">
        <v>874</v>
      </c>
      <c r="D727" s="16" t="s">
        <v>875</v>
      </c>
      <c r="E727" s="18" t="s">
        <v>3992</v>
      </c>
      <c r="F727" s="32">
        <v>2</v>
      </c>
      <c r="G727" s="32"/>
      <c r="H727" s="32" t="s">
        <v>4051</v>
      </c>
      <c r="I727" s="32" t="s">
        <v>4055</v>
      </c>
      <c r="J727" s="19" t="s">
        <v>4780</v>
      </c>
    </row>
    <row r="728" spans="1:10" ht="26" x14ac:dyDescent="0.35">
      <c r="A728" s="61">
        <v>209109000</v>
      </c>
      <c r="B728" s="16" t="s">
        <v>871</v>
      </c>
      <c r="C728" s="20" t="s">
        <v>876</v>
      </c>
      <c r="D728" s="16" t="s">
        <v>877</v>
      </c>
      <c r="E728" s="18" t="s">
        <v>3992</v>
      </c>
      <c r="F728" s="32">
        <v>2</v>
      </c>
      <c r="G728" s="32"/>
      <c r="H728" s="32" t="s">
        <v>4051</v>
      </c>
      <c r="I728" s="32" t="s">
        <v>4055</v>
      </c>
      <c r="J728" s="19" t="s">
        <v>4781</v>
      </c>
    </row>
    <row r="729" spans="1:10" ht="26" x14ac:dyDescent="0.35">
      <c r="A729" s="61">
        <v>209900000</v>
      </c>
      <c r="B729" s="16" t="s">
        <v>871</v>
      </c>
      <c r="C729" s="20" t="s">
        <v>878</v>
      </c>
      <c r="D729" s="16" t="s">
        <v>879</v>
      </c>
      <c r="E729" s="18" t="s">
        <v>3992</v>
      </c>
      <c r="F729" s="32">
        <v>2</v>
      </c>
      <c r="G729" s="32"/>
      <c r="H729" s="32" t="s">
        <v>4051</v>
      </c>
      <c r="I729" s="32" t="s">
        <v>4055</v>
      </c>
      <c r="J729" s="19" t="s">
        <v>4782</v>
      </c>
    </row>
    <row r="730" spans="1:10" ht="26" x14ac:dyDescent="0.35">
      <c r="A730" s="61">
        <v>210111100</v>
      </c>
      <c r="B730" s="16" t="s">
        <v>871</v>
      </c>
      <c r="C730" s="20" t="s">
        <v>880</v>
      </c>
      <c r="D730" s="16" t="s">
        <v>881</v>
      </c>
      <c r="E730" s="18" t="s">
        <v>3992</v>
      </c>
      <c r="F730" s="32">
        <v>2</v>
      </c>
      <c r="G730" s="32"/>
      <c r="H730" s="32" t="s">
        <v>4051</v>
      </c>
      <c r="I730" s="32" t="s">
        <v>4055</v>
      </c>
      <c r="J730" s="19" t="s">
        <v>4783</v>
      </c>
    </row>
    <row r="731" spans="1:10" ht="26" x14ac:dyDescent="0.35">
      <c r="A731" s="61">
        <v>210111900</v>
      </c>
      <c r="B731" s="16" t="s">
        <v>871</v>
      </c>
      <c r="C731" s="20" t="s">
        <v>882</v>
      </c>
      <c r="D731" s="16" t="s">
        <v>883</v>
      </c>
      <c r="E731" s="18" t="s">
        <v>3992</v>
      </c>
      <c r="F731" s="32">
        <v>2</v>
      </c>
      <c r="G731" s="32"/>
      <c r="H731" s="32" t="s">
        <v>4051</v>
      </c>
      <c r="I731" s="32" t="s">
        <v>4055</v>
      </c>
      <c r="J731" s="19" t="s">
        <v>4784</v>
      </c>
    </row>
    <row r="732" spans="1:10" ht="26" x14ac:dyDescent="0.35">
      <c r="A732" s="61">
        <v>210113100</v>
      </c>
      <c r="B732" s="16" t="s">
        <v>871</v>
      </c>
      <c r="C732" s="20" t="s">
        <v>884</v>
      </c>
      <c r="D732" s="16" t="s">
        <v>885</v>
      </c>
      <c r="E732" s="18" t="s">
        <v>3992</v>
      </c>
      <c r="F732" s="32">
        <v>2</v>
      </c>
      <c r="G732" s="32"/>
      <c r="H732" s="32" t="s">
        <v>4051</v>
      </c>
      <c r="I732" s="32" t="s">
        <v>4055</v>
      </c>
      <c r="J732" s="19" t="s">
        <v>4785</v>
      </c>
    </row>
    <row r="733" spans="1:10" ht="26" x14ac:dyDescent="0.35">
      <c r="A733" s="61">
        <v>210113900</v>
      </c>
      <c r="B733" s="16" t="s">
        <v>871</v>
      </c>
      <c r="C733" s="20" t="s">
        <v>886</v>
      </c>
      <c r="D733" s="16" t="s">
        <v>887</v>
      </c>
      <c r="E733" s="18" t="s">
        <v>3992</v>
      </c>
      <c r="F733" s="32">
        <v>2</v>
      </c>
      <c r="G733" s="32"/>
      <c r="H733" s="32" t="s">
        <v>4051</v>
      </c>
      <c r="I733" s="32" t="s">
        <v>4055</v>
      </c>
      <c r="J733" s="19" t="s">
        <v>4786</v>
      </c>
    </row>
    <row r="734" spans="1:10" ht="26" x14ac:dyDescent="0.35">
      <c r="A734" s="61">
        <v>210119000</v>
      </c>
      <c r="B734" s="16" t="s">
        <v>871</v>
      </c>
      <c r="C734" s="20" t="s">
        <v>888</v>
      </c>
      <c r="D734" s="16" t="s">
        <v>889</v>
      </c>
      <c r="E734" s="18" t="s">
        <v>3992</v>
      </c>
      <c r="F734" s="32">
        <v>2</v>
      </c>
      <c r="G734" s="32"/>
      <c r="H734" s="32" t="s">
        <v>4051</v>
      </c>
      <c r="I734" s="32" t="s">
        <v>4055</v>
      </c>
      <c r="J734" s="19" t="s">
        <v>4787</v>
      </c>
    </row>
    <row r="735" spans="1:10" ht="26" x14ac:dyDescent="0.35">
      <c r="A735" s="61">
        <v>210121100</v>
      </c>
      <c r="B735" s="16" t="s">
        <v>871</v>
      </c>
      <c r="C735" s="20" t="s">
        <v>890</v>
      </c>
      <c r="D735" s="16" t="s">
        <v>891</v>
      </c>
      <c r="E735" s="18" t="s">
        <v>3992</v>
      </c>
      <c r="F735" s="32">
        <v>2</v>
      </c>
      <c r="G735" s="32"/>
      <c r="H735" s="32" t="s">
        <v>4051</v>
      </c>
      <c r="I735" s="32" t="s">
        <v>4055</v>
      </c>
      <c r="J735" s="19" t="s">
        <v>4788</v>
      </c>
    </row>
    <row r="736" spans="1:10" ht="26" x14ac:dyDescent="0.35">
      <c r="A736" s="61">
        <v>210121900</v>
      </c>
      <c r="B736" s="16" t="s">
        <v>871</v>
      </c>
      <c r="C736" s="20" t="s">
        <v>892</v>
      </c>
      <c r="D736" s="16" t="s">
        <v>893</v>
      </c>
      <c r="E736" s="18" t="s">
        <v>3992</v>
      </c>
      <c r="F736" s="32">
        <v>2</v>
      </c>
      <c r="G736" s="32"/>
      <c r="H736" s="32" t="s">
        <v>4051</v>
      </c>
      <c r="I736" s="32" t="s">
        <v>4055</v>
      </c>
      <c r="J736" s="19" t="s">
        <v>4789</v>
      </c>
    </row>
    <row r="737" spans="1:10" ht="26" x14ac:dyDescent="0.35">
      <c r="A737" s="61">
        <v>210129000</v>
      </c>
      <c r="B737" s="16" t="s">
        <v>871</v>
      </c>
      <c r="C737" s="20" t="s">
        <v>894</v>
      </c>
      <c r="D737" s="16" t="s">
        <v>895</v>
      </c>
      <c r="E737" s="18" t="s">
        <v>3992</v>
      </c>
      <c r="F737" s="32">
        <v>2</v>
      </c>
      <c r="G737" s="32"/>
      <c r="H737" s="32" t="s">
        <v>4051</v>
      </c>
      <c r="I737" s="32" t="s">
        <v>4055</v>
      </c>
      <c r="J737" s="19" t="s">
        <v>4790</v>
      </c>
    </row>
    <row r="738" spans="1:10" ht="26" x14ac:dyDescent="0.35">
      <c r="A738" s="61">
        <v>210191000</v>
      </c>
      <c r="B738" s="16" t="s">
        <v>871</v>
      </c>
      <c r="C738" s="20" t="s">
        <v>896</v>
      </c>
      <c r="D738" s="16" t="s">
        <v>897</v>
      </c>
      <c r="E738" s="18" t="s">
        <v>3992</v>
      </c>
      <c r="F738" s="32">
        <v>2</v>
      </c>
      <c r="G738" s="32"/>
      <c r="H738" s="32" t="s">
        <v>4051</v>
      </c>
      <c r="I738" s="32" t="s">
        <v>4055</v>
      </c>
      <c r="J738" s="19" t="s">
        <v>4791</v>
      </c>
    </row>
    <row r="739" spans="1:10" ht="26" x14ac:dyDescent="0.35">
      <c r="A739" s="61">
        <v>210192000</v>
      </c>
      <c r="B739" s="16" t="s">
        <v>871</v>
      </c>
      <c r="C739" s="20" t="s">
        <v>898</v>
      </c>
      <c r="D739" s="16" t="s">
        <v>899</v>
      </c>
      <c r="E739" s="18" t="s">
        <v>3992</v>
      </c>
      <c r="F739" s="32">
        <v>2</v>
      </c>
      <c r="G739" s="32"/>
      <c r="H739" s="32" t="s">
        <v>4051</v>
      </c>
      <c r="I739" s="32" t="s">
        <v>4055</v>
      </c>
      <c r="J739" s="19" t="s">
        <v>4792</v>
      </c>
    </row>
    <row r="740" spans="1:10" ht="26" x14ac:dyDescent="0.35">
      <c r="A740" s="61">
        <v>210193000</v>
      </c>
      <c r="B740" s="16" t="s">
        <v>871</v>
      </c>
      <c r="C740" s="20" t="s">
        <v>900</v>
      </c>
      <c r="D740" s="16" t="s">
        <v>901</v>
      </c>
      <c r="E740" s="18" t="s">
        <v>3992</v>
      </c>
      <c r="F740" s="32">
        <v>2</v>
      </c>
      <c r="G740" s="32"/>
      <c r="H740" s="32" t="s">
        <v>4051</v>
      </c>
      <c r="I740" s="32" t="s">
        <v>4055</v>
      </c>
      <c r="J740" s="19" t="s">
        <v>4793</v>
      </c>
    </row>
    <row r="741" spans="1:10" ht="26" x14ac:dyDescent="0.35">
      <c r="A741" s="61">
        <v>210194000</v>
      </c>
      <c r="B741" s="16" t="s">
        <v>871</v>
      </c>
      <c r="C741" s="20" t="s">
        <v>902</v>
      </c>
      <c r="D741" s="16" t="s">
        <v>903</v>
      </c>
      <c r="E741" s="18" t="s">
        <v>3992</v>
      </c>
      <c r="F741" s="32">
        <v>2</v>
      </c>
      <c r="G741" s="32"/>
      <c r="H741" s="32" t="s">
        <v>4051</v>
      </c>
      <c r="I741" s="32" t="s">
        <v>4055</v>
      </c>
      <c r="J741" s="19" t="s">
        <v>4794</v>
      </c>
    </row>
    <row r="742" spans="1:10" ht="26" x14ac:dyDescent="0.35">
      <c r="A742" s="64">
        <v>210195010</v>
      </c>
      <c r="B742" s="16" t="s">
        <v>871</v>
      </c>
      <c r="C742" s="22" t="s">
        <v>904</v>
      </c>
      <c r="D742" s="16" t="s">
        <v>905</v>
      </c>
      <c r="E742" s="18" t="s">
        <v>3992</v>
      </c>
      <c r="F742" s="32">
        <v>2</v>
      </c>
      <c r="G742" s="32"/>
      <c r="H742" s="32" t="s">
        <v>4051</v>
      </c>
      <c r="I742" s="32" t="s">
        <v>4055</v>
      </c>
      <c r="J742" s="19" t="s">
        <v>4795</v>
      </c>
    </row>
    <row r="743" spans="1:10" ht="26" x14ac:dyDescent="0.35">
      <c r="A743" s="64">
        <v>210195090</v>
      </c>
      <c r="B743" s="16" t="s">
        <v>871</v>
      </c>
      <c r="C743" s="22" t="s">
        <v>906</v>
      </c>
      <c r="D743" s="16" t="s">
        <v>907</v>
      </c>
      <c r="E743" s="18" t="s">
        <v>3992</v>
      </c>
      <c r="F743" s="32">
        <v>2</v>
      </c>
      <c r="G743" s="32"/>
      <c r="H743" s="32" t="s">
        <v>4051</v>
      </c>
      <c r="I743" s="32" t="s">
        <v>4055</v>
      </c>
      <c r="J743" s="19" t="s">
        <v>4796</v>
      </c>
    </row>
    <row r="744" spans="1:10" ht="26" x14ac:dyDescent="0.35">
      <c r="A744" s="64">
        <v>210196000</v>
      </c>
      <c r="B744" s="16" t="s">
        <v>871</v>
      </c>
      <c r="C744" s="22" t="s">
        <v>908</v>
      </c>
      <c r="D744" s="16" t="s">
        <v>909</v>
      </c>
      <c r="E744" s="18" t="s">
        <v>3992</v>
      </c>
      <c r="F744" s="32">
        <v>2</v>
      </c>
      <c r="G744" s="32"/>
      <c r="H744" s="32" t="s">
        <v>4051</v>
      </c>
      <c r="I744" s="32" t="s">
        <v>4055</v>
      </c>
      <c r="J744" s="19" t="s">
        <v>4797</v>
      </c>
    </row>
    <row r="745" spans="1:10" ht="26" x14ac:dyDescent="0.35">
      <c r="A745" s="64">
        <v>210197000</v>
      </c>
      <c r="B745" s="16" t="s">
        <v>871</v>
      </c>
      <c r="C745" s="22" t="s">
        <v>910</v>
      </c>
      <c r="D745" s="16" t="s">
        <v>911</v>
      </c>
      <c r="E745" s="18" t="s">
        <v>3992</v>
      </c>
      <c r="F745" s="32">
        <v>2</v>
      </c>
      <c r="G745" s="32"/>
      <c r="H745" s="32" t="s">
        <v>4051</v>
      </c>
      <c r="I745" s="32" t="s">
        <v>4055</v>
      </c>
      <c r="J745" s="19" t="s">
        <v>4798</v>
      </c>
    </row>
    <row r="746" spans="1:10" ht="26" x14ac:dyDescent="0.35">
      <c r="A746" s="64">
        <v>210198110</v>
      </c>
      <c r="B746" s="16" t="s">
        <v>871</v>
      </c>
      <c r="C746" s="22" t="s">
        <v>912</v>
      </c>
      <c r="D746" s="16" t="s">
        <v>913</v>
      </c>
      <c r="E746" s="18" t="s">
        <v>3992</v>
      </c>
      <c r="F746" s="32">
        <v>2</v>
      </c>
      <c r="G746" s="32"/>
      <c r="H746" s="32" t="s">
        <v>4051</v>
      </c>
      <c r="I746" s="32" t="s">
        <v>4055</v>
      </c>
      <c r="J746" s="19" t="s">
        <v>4799</v>
      </c>
    </row>
    <row r="747" spans="1:10" ht="26" x14ac:dyDescent="0.35">
      <c r="A747" s="64">
        <v>210198120</v>
      </c>
      <c r="B747" s="16" t="s">
        <v>871</v>
      </c>
      <c r="C747" s="22" t="s">
        <v>914</v>
      </c>
      <c r="D747" s="16" t="s">
        <v>915</v>
      </c>
      <c r="E747" s="18" t="s">
        <v>3992</v>
      </c>
      <c r="F747" s="32">
        <v>2</v>
      </c>
      <c r="G747" s="32"/>
      <c r="H747" s="32" t="s">
        <v>4051</v>
      </c>
      <c r="I747" s="32" t="s">
        <v>4055</v>
      </c>
      <c r="J747" s="19" t="s">
        <v>4800</v>
      </c>
    </row>
    <row r="748" spans="1:10" ht="26" x14ac:dyDescent="0.35">
      <c r="A748" s="64">
        <v>210198190</v>
      </c>
      <c r="B748" s="16" t="s">
        <v>871</v>
      </c>
      <c r="C748" s="22" t="s">
        <v>916</v>
      </c>
      <c r="D748" s="16" t="s">
        <v>917</v>
      </c>
      <c r="E748" s="18" t="s">
        <v>3992</v>
      </c>
      <c r="F748" s="32">
        <v>2</v>
      </c>
      <c r="G748" s="32"/>
      <c r="H748" s="32" t="s">
        <v>4051</v>
      </c>
      <c r="I748" s="32" t="s">
        <v>4055</v>
      </c>
      <c r="J748" s="19" t="s">
        <v>4801</v>
      </c>
    </row>
    <row r="749" spans="1:10" ht="26" x14ac:dyDescent="0.35">
      <c r="A749" s="64">
        <v>210198900</v>
      </c>
      <c r="B749" s="16" t="s">
        <v>871</v>
      </c>
      <c r="C749" s="22" t="s">
        <v>918</v>
      </c>
      <c r="D749" s="16" t="s">
        <v>919</v>
      </c>
      <c r="E749" s="18" t="s">
        <v>3992</v>
      </c>
      <c r="F749" s="32">
        <v>2</v>
      </c>
      <c r="G749" s="32"/>
      <c r="H749" s="32" t="s">
        <v>4051</v>
      </c>
      <c r="I749" s="32" t="s">
        <v>4055</v>
      </c>
      <c r="J749" s="19" t="s">
        <v>4802</v>
      </c>
    </row>
    <row r="750" spans="1:10" ht="26" x14ac:dyDescent="0.35">
      <c r="A750" s="64">
        <v>210199000</v>
      </c>
      <c r="B750" s="16" t="s">
        <v>871</v>
      </c>
      <c r="C750" s="22" t="s">
        <v>920</v>
      </c>
      <c r="D750" s="16" t="s">
        <v>921</v>
      </c>
      <c r="E750" s="18" t="s">
        <v>3992</v>
      </c>
      <c r="F750" s="32">
        <v>2</v>
      </c>
      <c r="G750" s="32"/>
      <c r="H750" s="32" t="s">
        <v>4051</v>
      </c>
      <c r="I750" s="32" t="s">
        <v>4055</v>
      </c>
      <c r="J750" s="19" t="s">
        <v>4803</v>
      </c>
    </row>
    <row r="751" spans="1:10" ht="26" x14ac:dyDescent="0.35">
      <c r="A751" s="64">
        <v>210201010</v>
      </c>
      <c r="B751" s="16" t="s">
        <v>871</v>
      </c>
      <c r="C751" s="22" t="s">
        <v>922</v>
      </c>
      <c r="D751" s="16" t="s">
        <v>923</v>
      </c>
      <c r="E751" s="18" t="s">
        <v>3992</v>
      </c>
      <c r="F751" s="32">
        <v>2</v>
      </c>
      <c r="G751" s="32"/>
      <c r="H751" s="32" t="s">
        <v>4051</v>
      </c>
      <c r="I751" s="32" t="s">
        <v>4055</v>
      </c>
      <c r="J751" s="19" t="s">
        <v>4804</v>
      </c>
    </row>
    <row r="752" spans="1:10" ht="26" x14ac:dyDescent="0.35">
      <c r="A752" s="64">
        <v>210201090</v>
      </c>
      <c r="B752" s="16" t="s">
        <v>871</v>
      </c>
      <c r="C752" s="22" t="s">
        <v>924</v>
      </c>
      <c r="D752" s="16" t="s">
        <v>925</v>
      </c>
      <c r="E752" s="18" t="s">
        <v>3992</v>
      </c>
      <c r="F752" s="32">
        <v>2</v>
      </c>
      <c r="G752" s="32"/>
      <c r="H752" s="32" t="s">
        <v>4051</v>
      </c>
      <c r="I752" s="32" t="s">
        <v>4055</v>
      </c>
      <c r="J752" s="19" t="s">
        <v>4805</v>
      </c>
    </row>
    <row r="753" spans="1:10" ht="26" x14ac:dyDescent="0.35">
      <c r="A753" s="64">
        <v>210209011</v>
      </c>
      <c r="B753" s="16" t="s">
        <v>871</v>
      </c>
      <c r="C753" s="22" t="s">
        <v>926</v>
      </c>
      <c r="D753" s="16" t="s">
        <v>927</v>
      </c>
      <c r="E753" s="18" t="s">
        <v>3992</v>
      </c>
      <c r="F753" s="32">
        <v>2</v>
      </c>
      <c r="G753" s="32"/>
      <c r="H753" s="32" t="s">
        <v>4051</v>
      </c>
      <c r="I753" s="32" t="s">
        <v>4055</v>
      </c>
      <c r="J753" s="19" t="s">
        <v>4806</v>
      </c>
    </row>
    <row r="754" spans="1:10" ht="26" x14ac:dyDescent="0.35">
      <c r="A754" s="64">
        <v>210209015</v>
      </c>
      <c r="B754" s="16" t="s">
        <v>871</v>
      </c>
      <c r="C754" s="22" t="s">
        <v>928</v>
      </c>
      <c r="D754" s="16" t="s">
        <v>929</v>
      </c>
      <c r="E754" s="18" t="s">
        <v>3992</v>
      </c>
      <c r="F754" s="32">
        <v>2</v>
      </c>
      <c r="G754" s="32"/>
      <c r="H754" s="32" t="s">
        <v>4051</v>
      </c>
      <c r="I754" s="32" t="s">
        <v>4055</v>
      </c>
      <c r="J754" s="19" t="s">
        <v>4807</v>
      </c>
    </row>
    <row r="755" spans="1:10" ht="26" x14ac:dyDescent="0.35">
      <c r="A755" s="64">
        <v>210209091</v>
      </c>
      <c r="B755" s="16" t="s">
        <v>871</v>
      </c>
      <c r="C755" s="22" t="s">
        <v>930</v>
      </c>
      <c r="D755" s="16" t="s">
        <v>931</v>
      </c>
      <c r="E755" s="18" t="s">
        <v>3992</v>
      </c>
      <c r="F755" s="32">
        <v>2</v>
      </c>
      <c r="G755" s="32"/>
      <c r="H755" s="32" t="s">
        <v>4051</v>
      </c>
      <c r="I755" s="32" t="s">
        <v>4055</v>
      </c>
      <c r="J755" s="19" t="s">
        <v>4808</v>
      </c>
    </row>
    <row r="756" spans="1:10" ht="26" x14ac:dyDescent="0.35">
      <c r="A756" s="64">
        <v>210209099</v>
      </c>
      <c r="B756" s="16" t="s">
        <v>871</v>
      </c>
      <c r="C756" s="22" t="s">
        <v>932</v>
      </c>
      <c r="D756" s="16" t="s">
        <v>933</v>
      </c>
      <c r="E756" s="18" t="s">
        <v>3992</v>
      </c>
      <c r="F756" s="32">
        <v>2</v>
      </c>
      <c r="G756" s="32"/>
      <c r="H756" s="32" t="s">
        <v>4051</v>
      </c>
      <c r="I756" s="32" t="s">
        <v>4055</v>
      </c>
      <c r="J756" s="19" t="s">
        <v>4809</v>
      </c>
    </row>
    <row r="757" spans="1:10" ht="26" x14ac:dyDescent="0.35">
      <c r="A757" s="64">
        <v>210910000</v>
      </c>
      <c r="B757" s="16" t="s">
        <v>871</v>
      </c>
      <c r="C757" s="22" t="s">
        <v>934</v>
      </c>
      <c r="D757" s="16" t="s">
        <v>935</v>
      </c>
      <c r="E757" s="18" t="s">
        <v>3992</v>
      </c>
      <c r="F757" s="32">
        <v>2</v>
      </c>
      <c r="G757" s="32"/>
      <c r="H757" s="32" t="s">
        <v>4051</v>
      </c>
      <c r="I757" s="32" t="s">
        <v>4055</v>
      </c>
      <c r="J757" s="19" t="s">
        <v>4810</v>
      </c>
    </row>
    <row r="758" spans="1:10" ht="26" x14ac:dyDescent="0.35">
      <c r="A758" s="64">
        <v>210921000</v>
      </c>
      <c r="B758" s="16" t="s">
        <v>871</v>
      </c>
      <c r="C758" s="22" t="s">
        <v>936</v>
      </c>
      <c r="D758" s="16" t="s">
        <v>937</v>
      </c>
      <c r="E758" s="18" t="s">
        <v>3992</v>
      </c>
      <c r="F758" s="32">
        <v>2</v>
      </c>
      <c r="G758" s="32"/>
      <c r="H758" s="32" t="s">
        <v>4051</v>
      </c>
      <c r="I758" s="32" t="s">
        <v>4055</v>
      </c>
      <c r="J758" s="19" t="s">
        <v>4811</v>
      </c>
    </row>
    <row r="759" spans="1:10" ht="26" x14ac:dyDescent="0.35">
      <c r="A759" s="64">
        <v>210929100</v>
      </c>
      <c r="B759" s="16" t="s">
        <v>871</v>
      </c>
      <c r="C759" s="22" t="s">
        <v>938</v>
      </c>
      <c r="D759" s="16" t="s">
        <v>939</v>
      </c>
      <c r="E759" s="18" t="s">
        <v>3992</v>
      </c>
      <c r="F759" s="32">
        <v>2</v>
      </c>
      <c r="G759" s="32"/>
      <c r="H759" s="32" t="s">
        <v>4051</v>
      </c>
      <c r="I759" s="32" t="s">
        <v>4055</v>
      </c>
      <c r="J759" s="19" t="s">
        <v>4812</v>
      </c>
    </row>
    <row r="760" spans="1:10" ht="26" x14ac:dyDescent="0.35">
      <c r="A760" s="64">
        <v>210929200</v>
      </c>
      <c r="B760" s="16" t="s">
        <v>871</v>
      </c>
      <c r="C760" s="22" t="s">
        <v>940</v>
      </c>
      <c r="D760" s="16" t="s">
        <v>941</v>
      </c>
      <c r="E760" s="18" t="s">
        <v>3992</v>
      </c>
      <c r="F760" s="32">
        <v>2</v>
      </c>
      <c r="G760" s="32"/>
      <c r="H760" s="32" t="s">
        <v>4051</v>
      </c>
      <c r="I760" s="32" t="s">
        <v>4055</v>
      </c>
      <c r="J760" s="19" t="s">
        <v>4813</v>
      </c>
    </row>
    <row r="761" spans="1:10" ht="26" x14ac:dyDescent="0.35">
      <c r="A761" s="64">
        <v>210929900</v>
      </c>
      <c r="B761" s="16" t="s">
        <v>871</v>
      </c>
      <c r="C761" s="22" t="s">
        <v>942</v>
      </c>
      <c r="D761" s="16" t="s">
        <v>943</v>
      </c>
      <c r="E761" s="18" t="s">
        <v>3992</v>
      </c>
      <c r="F761" s="32">
        <v>2</v>
      </c>
      <c r="G761" s="32"/>
      <c r="H761" s="32" t="s">
        <v>4051</v>
      </c>
      <c r="I761" s="32" t="s">
        <v>4055</v>
      </c>
      <c r="J761" s="19" t="s">
        <v>4814</v>
      </c>
    </row>
    <row r="762" spans="1:10" ht="26" x14ac:dyDescent="0.35">
      <c r="A762" s="64">
        <v>210930000</v>
      </c>
      <c r="B762" s="16" t="s">
        <v>871</v>
      </c>
      <c r="C762" s="22" t="s">
        <v>944</v>
      </c>
      <c r="D762" s="16" t="s">
        <v>945</v>
      </c>
      <c r="E762" s="18" t="s">
        <v>3992</v>
      </c>
      <c r="F762" s="32">
        <v>2</v>
      </c>
      <c r="G762" s="32"/>
      <c r="H762" s="32" t="s">
        <v>4051</v>
      </c>
      <c r="I762" s="32" t="s">
        <v>4055</v>
      </c>
      <c r="J762" s="19" t="s">
        <v>4815</v>
      </c>
    </row>
    <row r="763" spans="1:10" ht="26" x14ac:dyDescent="0.35">
      <c r="A763" s="64">
        <v>210991000</v>
      </c>
      <c r="B763" s="16" t="s">
        <v>871</v>
      </c>
      <c r="C763" s="22" t="s">
        <v>946</v>
      </c>
      <c r="D763" s="16" t="s">
        <v>947</v>
      </c>
      <c r="E763" s="18" t="s">
        <v>3992</v>
      </c>
      <c r="F763" s="32">
        <v>2</v>
      </c>
      <c r="G763" s="32"/>
      <c r="H763" s="32" t="s">
        <v>4051</v>
      </c>
      <c r="I763" s="32" t="s">
        <v>4055</v>
      </c>
      <c r="J763" s="19" t="s">
        <v>4816</v>
      </c>
    </row>
    <row r="764" spans="1:10" ht="26" x14ac:dyDescent="0.35">
      <c r="A764" s="64">
        <v>210992100</v>
      </c>
      <c r="B764" s="16" t="s">
        <v>871</v>
      </c>
      <c r="C764" s="22" t="s">
        <v>948</v>
      </c>
      <c r="D764" s="16" t="s">
        <v>949</v>
      </c>
      <c r="E764" s="18" t="s">
        <v>3992</v>
      </c>
      <c r="F764" s="32">
        <v>2</v>
      </c>
      <c r="G764" s="32"/>
      <c r="H764" s="32" t="s">
        <v>4051</v>
      </c>
      <c r="I764" s="32" t="s">
        <v>4055</v>
      </c>
      <c r="J764" s="19" t="s">
        <v>4817</v>
      </c>
    </row>
    <row r="765" spans="1:10" ht="26" x14ac:dyDescent="0.35">
      <c r="A765" s="64">
        <v>210992900</v>
      </c>
      <c r="B765" s="16" t="s">
        <v>871</v>
      </c>
      <c r="C765" s="22" t="s">
        <v>950</v>
      </c>
      <c r="D765" s="16" t="s">
        <v>951</v>
      </c>
      <c r="E765" s="18" t="s">
        <v>3992</v>
      </c>
      <c r="F765" s="32">
        <v>2</v>
      </c>
      <c r="G765" s="32"/>
      <c r="H765" s="32" t="s">
        <v>4051</v>
      </c>
      <c r="I765" s="32" t="s">
        <v>4055</v>
      </c>
      <c r="J765" s="19" t="s">
        <v>4818</v>
      </c>
    </row>
    <row r="766" spans="1:10" ht="26" x14ac:dyDescent="0.35">
      <c r="A766" s="64">
        <v>210993100</v>
      </c>
      <c r="B766" s="16" t="s">
        <v>871</v>
      </c>
      <c r="C766" s="22" t="s">
        <v>952</v>
      </c>
      <c r="D766" s="16" t="s">
        <v>953</v>
      </c>
      <c r="E766" s="18" t="s">
        <v>3992</v>
      </c>
      <c r="F766" s="32">
        <v>2</v>
      </c>
      <c r="G766" s="32"/>
      <c r="H766" s="32" t="s">
        <v>4051</v>
      </c>
      <c r="I766" s="32" t="s">
        <v>4055</v>
      </c>
      <c r="J766" s="19" t="s">
        <v>4819</v>
      </c>
    </row>
    <row r="767" spans="1:10" ht="26" x14ac:dyDescent="0.35">
      <c r="A767" s="64">
        <v>210993910</v>
      </c>
      <c r="B767" s="16" t="s">
        <v>871</v>
      </c>
      <c r="C767" s="22" t="s">
        <v>954</v>
      </c>
      <c r="D767" s="16" t="s">
        <v>955</v>
      </c>
      <c r="E767" s="18" t="s">
        <v>3992</v>
      </c>
      <c r="F767" s="32">
        <v>2</v>
      </c>
      <c r="G767" s="32"/>
      <c r="H767" s="32" t="s">
        <v>4051</v>
      </c>
      <c r="I767" s="32" t="s">
        <v>4055</v>
      </c>
      <c r="J767" s="19" t="s">
        <v>4820</v>
      </c>
    </row>
    <row r="768" spans="1:10" ht="26" x14ac:dyDescent="0.35">
      <c r="A768" s="64">
        <v>210993990</v>
      </c>
      <c r="B768" s="16" t="s">
        <v>871</v>
      </c>
      <c r="C768" s="22" t="s">
        <v>956</v>
      </c>
      <c r="D768" s="16" t="s">
        <v>957</v>
      </c>
      <c r="E768" s="18" t="s">
        <v>3992</v>
      </c>
      <c r="F768" s="32">
        <v>2</v>
      </c>
      <c r="G768" s="32"/>
      <c r="H768" s="32" t="s">
        <v>4051</v>
      </c>
      <c r="I768" s="32" t="s">
        <v>4055</v>
      </c>
      <c r="J768" s="19" t="s">
        <v>4821</v>
      </c>
    </row>
    <row r="769" spans="1:10" ht="26" x14ac:dyDescent="0.35">
      <c r="A769" s="64">
        <v>210994100</v>
      </c>
      <c r="B769" s="16" t="s">
        <v>871</v>
      </c>
      <c r="C769" s="22" t="s">
        <v>958</v>
      </c>
      <c r="D769" s="16" t="s">
        <v>959</v>
      </c>
      <c r="E769" s="18" t="s">
        <v>3992</v>
      </c>
      <c r="F769" s="32">
        <v>2</v>
      </c>
      <c r="G769" s="32"/>
      <c r="H769" s="32" t="s">
        <v>4051</v>
      </c>
      <c r="I769" s="32" t="s">
        <v>4055</v>
      </c>
      <c r="J769" s="19" t="s">
        <v>4822</v>
      </c>
    </row>
    <row r="770" spans="1:10" ht="26" x14ac:dyDescent="0.35">
      <c r="A770" s="64">
        <v>210994900</v>
      </c>
      <c r="B770" s="16" t="s">
        <v>871</v>
      </c>
      <c r="C770" s="22" t="s">
        <v>960</v>
      </c>
      <c r="D770" s="16" t="s">
        <v>961</v>
      </c>
      <c r="E770" s="18" t="s">
        <v>3992</v>
      </c>
      <c r="F770" s="32">
        <v>2</v>
      </c>
      <c r="G770" s="32"/>
      <c r="H770" s="32" t="s">
        <v>4051</v>
      </c>
      <c r="I770" s="32" t="s">
        <v>4055</v>
      </c>
      <c r="J770" s="19" t="s">
        <v>4823</v>
      </c>
    </row>
    <row r="771" spans="1:10" ht="26" x14ac:dyDescent="0.35">
      <c r="A771" s="64">
        <v>210995110</v>
      </c>
      <c r="B771" s="16" t="s">
        <v>871</v>
      </c>
      <c r="C771" s="22" t="s">
        <v>962</v>
      </c>
      <c r="D771" s="16" t="s">
        <v>963</v>
      </c>
      <c r="E771" s="18" t="s">
        <v>3992</v>
      </c>
      <c r="F771" s="32">
        <v>2</v>
      </c>
      <c r="G771" s="32"/>
      <c r="H771" s="32" t="s">
        <v>4051</v>
      </c>
      <c r="I771" s="32" t="s">
        <v>4055</v>
      </c>
      <c r="J771" s="19" t="s">
        <v>4824</v>
      </c>
    </row>
    <row r="772" spans="1:10" ht="26" x14ac:dyDescent="0.35">
      <c r="A772" s="64">
        <v>210995190</v>
      </c>
      <c r="B772" s="16" t="s">
        <v>871</v>
      </c>
      <c r="C772" s="22" t="s">
        <v>964</v>
      </c>
      <c r="D772" s="16" t="s">
        <v>965</v>
      </c>
      <c r="E772" s="18" t="s">
        <v>3992</v>
      </c>
      <c r="F772" s="32">
        <v>2</v>
      </c>
      <c r="G772" s="32"/>
      <c r="H772" s="32" t="s">
        <v>4051</v>
      </c>
      <c r="I772" s="32" t="s">
        <v>4055</v>
      </c>
      <c r="J772" s="19" t="s">
        <v>4825</v>
      </c>
    </row>
    <row r="773" spans="1:10" ht="26" x14ac:dyDescent="0.35">
      <c r="A773" s="64">
        <v>210995910</v>
      </c>
      <c r="B773" s="16" t="s">
        <v>871</v>
      </c>
      <c r="C773" s="22" t="s">
        <v>966</v>
      </c>
      <c r="D773" s="16" t="s">
        <v>967</v>
      </c>
      <c r="E773" s="18" t="s">
        <v>3992</v>
      </c>
      <c r="F773" s="32">
        <v>2</v>
      </c>
      <c r="G773" s="32"/>
      <c r="H773" s="32" t="s">
        <v>4051</v>
      </c>
      <c r="I773" s="32" t="s">
        <v>4055</v>
      </c>
      <c r="J773" s="19" t="s">
        <v>4826</v>
      </c>
    </row>
    <row r="774" spans="1:10" ht="26" x14ac:dyDescent="0.35">
      <c r="A774" s="64">
        <v>210995990</v>
      </c>
      <c r="B774" s="16" t="s">
        <v>871</v>
      </c>
      <c r="C774" s="22" t="s">
        <v>968</v>
      </c>
      <c r="D774" s="16" t="s">
        <v>969</v>
      </c>
      <c r="E774" s="18" t="s">
        <v>3992</v>
      </c>
      <c r="F774" s="32">
        <v>2</v>
      </c>
      <c r="G774" s="32"/>
      <c r="H774" s="32" t="s">
        <v>4051</v>
      </c>
      <c r="I774" s="32" t="s">
        <v>4055</v>
      </c>
      <c r="J774" s="19" t="s">
        <v>4827</v>
      </c>
    </row>
    <row r="775" spans="1:10" ht="26" x14ac:dyDescent="0.35">
      <c r="A775" s="64">
        <v>210997100</v>
      </c>
      <c r="B775" s="16" t="s">
        <v>871</v>
      </c>
      <c r="C775" s="22" t="s">
        <v>970</v>
      </c>
      <c r="D775" s="16" t="s">
        <v>971</v>
      </c>
      <c r="E775" s="18" t="s">
        <v>3992</v>
      </c>
      <c r="F775" s="32">
        <v>2</v>
      </c>
      <c r="G775" s="32"/>
      <c r="H775" s="32" t="s">
        <v>4051</v>
      </c>
      <c r="I775" s="32" t="s">
        <v>4055</v>
      </c>
      <c r="J775" s="19" t="s">
        <v>4828</v>
      </c>
    </row>
    <row r="776" spans="1:10" ht="26" x14ac:dyDescent="0.35">
      <c r="A776" s="64">
        <v>210997900</v>
      </c>
      <c r="B776" s="16" t="s">
        <v>871</v>
      </c>
      <c r="C776" s="22" t="s">
        <v>972</v>
      </c>
      <c r="D776" s="16" t="s">
        <v>973</v>
      </c>
      <c r="E776" s="18" t="s">
        <v>3992</v>
      </c>
      <c r="F776" s="32">
        <v>2</v>
      </c>
      <c r="G776" s="32"/>
      <c r="H776" s="32" t="s">
        <v>4051</v>
      </c>
      <c r="I776" s="32" t="s">
        <v>4055</v>
      </c>
      <c r="J776" s="19" t="s">
        <v>4829</v>
      </c>
    </row>
    <row r="777" spans="1:10" ht="26" x14ac:dyDescent="0.35">
      <c r="A777" s="64">
        <v>210998510</v>
      </c>
      <c r="B777" s="16" t="s">
        <v>871</v>
      </c>
      <c r="C777" s="22" t="s">
        <v>974</v>
      </c>
      <c r="D777" s="16" t="s">
        <v>975</v>
      </c>
      <c r="E777" s="18" t="s">
        <v>3992</v>
      </c>
      <c r="F777" s="32">
        <v>2</v>
      </c>
      <c r="G777" s="32"/>
      <c r="H777" s="32" t="s">
        <v>4051</v>
      </c>
      <c r="I777" s="32" t="s">
        <v>4055</v>
      </c>
      <c r="J777" s="19" t="s">
        <v>4830</v>
      </c>
    </row>
    <row r="778" spans="1:10" ht="26" x14ac:dyDescent="0.35">
      <c r="A778" s="64">
        <v>210998590</v>
      </c>
      <c r="B778" s="16" t="s">
        <v>871</v>
      </c>
      <c r="C778" s="22" t="s">
        <v>976</v>
      </c>
      <c r="D778" s="16" t="s">
        <v>977</v>
      </c>
      <c r="E778" s="18" t="s">
        <v>3992</v>
      </c>
      <c r="F778" s="32">
        <v>2</v>
      </c>
      <c r="G778" s="32"/>
      <c r="H778" s="32" t="s">
        <v>4051</v>
      </c>
      <c r="I778" s="32" t="s">
        <v>4055</v>
      </c>
      <c r="J778" s="19" t="s">
        <v>4831</v>
      </c>
    </row>
    <row r="779" spans="1:10" ht="26" x14ac:dyDescent="0.35">
      <c r="A779" s="64">
        <v>210999010</v>
      </c>
      <c r="B779" s="16" t="s">
        <v>871</v>
      </c>
      <c r="C779" s="22" t="s">
        <v>978</v>
      </c>
      <c r="D779" s="16" t="s">
        <v>979</v>
      </c>
      <c r="E779" s="18" t="s">
        <v>3992</v>
      </c>
      <c r="F779" s="32">
        <v>2</v>
      </c>
      <c r="G779" s="32"/>
      <c r="H779" s="32" t="s">
        <v>4051</v>
      </c>
      <c r="I779" s="32" t="s">
        <v>4055</v>
      </c>
      <c r="J779" s="19" t="s">
        <v>4832</v>
      </c>
    </row>
    <row r="780" spans="1:10" ht="26" x14ac:dyDescent="0.35">
      <c r="A780" s="64">
        <v>210999090</v>
      </c>
      <c r="B780" s="16" t="s">
        <v>871</v>
      </c>
      <c r="C780" s="22" t="s">
        <v>980</v>
      </c>
      <c r="D780" s="16" t="s">
        <v>981</v>
      </c>
      <c r="E780" s="18" t="s">
        <v>3992</v>
      </c>
      <c r="F780" s="32">
        <v>2</v>
      </c>
      <c r="G780" s="32"/>
      <c r="H780" s="32" t="s">
        <v>4051</v>
      </c>
      <c r="I780" s="32" t="s">
        <v>4055</v>
      </c>
      <c r="J780" s="19" t="s">
        <v>4833</v>
      </c>
    </row>
    <row r="781" spans="1:10" ht="26" x14ac:dyDescent="0.35">
      <c r="A781" s="61">
        <v>302111000</v>
      </c>
      <c r="B781" s="16" t="s">
        <v>871</v>
      </c>
      <c r="C781" s="20" t="s">
        <v>1034</v>
      </c>
      <c r="D781" s="16" t="s">
        <v>1035</v>
      </c>
      <c r="E781" s="18" t="s">
        <v>3993</v>
      </c>
      <c r="F781" s="32">
        <v>1</v>
      </c>
      <c r="G781" s="32"/>
      <c r="H781" s="32" t="s">
        <v>4051</v>
      </c>
      <c r="I781" s="32" t="s">
        <v>4055</v>
      </c>
      <c r="J781" s="19" t="s">
        <v>4834</v>
      </c>
    </row>
    <row r="782" spans="1:10" ht="26" x14ac:dyDescent="0.35">
      <c r="A782" s="61">
        <v>302112000</v>
      </c>
      <c r="B782" s="16" t="s">
        <v>871</v>
      </c>
      <c r="C782" s="20" t="s">
        <v>1036</v>
      </c>
      <c r="D782" s="16" t="s">
        <v>1037</v>
      </c>
      <c r="E782" s="18" t="s">
        <v>3993</v>
      </c>
      <c r="F782" s="32">
        <v>1</v>
      </c>
      <c r="G782" s="32"/>
      <c r="H782" s="32" t="s">
        <v>4051</v>
      </c>
      <c r="I782" s="32" t="s">
        <v>4055</v>
      </c>
      <c r="J782" s="19" t="s">
        <v>4835</v>
      </c>
    </row>
    <row r="783" spans="1:10" ht="26" x14ac:dyDescent="0.35">
      <c r="A783" s="61">
        <v>302118011</v>
      </c>
      <c r="B783" s="16" t="s">
        <v>871</v>
      </c>
      <c r="C783" s="20" t="s">
        <v>1038</v>
      </c>
      <c r="D783" s="16" t="s">
        <v>1039</v>
      </c>
      <c r="E783" s="18" t="s">
        <v>3993</v>
      </c>
      <c r="F783" s="32">
        <v>1</v>
      </c>
      <c r="G783" s="32"/>
      <c r="H783" s="32" t="s">
        <v>4051</v>
      </c>
      <c r="I783" s="32" t="s">
        <v>4055</v>
      </c>
      <c r="J783" s="19" t="s">
        <v>4836</v>
      </c>
    </row>
    <row r="784" spans="1:10" ht="26" x14ac:dyDescent="0.35">
      <c r="A784" s="61">
        <v>302118019</v>
      </c>
      <c r="B784" s="16" t="s">
        <v>871</v>
      </c>
      <c r="C784" s="20" t="s">
        <v>1040</v>
      </c>
      <c r="D784" s="16" t="s">
        <v>1041</v>
      </c>
      <c r="E784" s="18" t="s">
        <v>3993</v>
      </c>
      <c r="F784" s="32">
        <v>1</v>
      </c>
      <c r="G784" s="32"/>
      <c r="H784" s="32" t="s">
        <v>4051</v>
      </c>
      <c r="I784" s="32" t="s">
        <v>4055</v>
      </c>
      <c r="J784" s="19" t="s">
        <v>4837</v>
      </c>
    </row>
    <row r="785" spans="1:10" ht="26" x14ac:dyDescent="0.35">
      <c r="A785" s="61">
        <v>302118090</v>
      </c>
      <c r="B785" s="16" t="s">
        <v>871</v>
      </c>
      <c r="C785" s="20" t="s">
        <v>1042</v>
      </c>
      <c r="D785" s="16" t="s">
        <v>1043</v>
      </c>
      <c r="E785" s="18" t="s">
        <v>3993</v>
      </c>
      <c r="F785" s="32">
        <v>1</v>
      </c>
      <c r="G785" s="32"/>
      <c r="H785" s="32" t="s">
        <v>4051</v>
      </c>
      <c r="I785" s="32" t="s">
        <v>4055</v>
      </c>
      <c r="J785" s="19" t="s">
        <v>4838</v>
      </c>
    </row>
    <row r="786" spans="1:10" ht="26" x14ac:dyDescent="0.35">
      <c r="A786" s="61">
        <v>302130000</v>
      </c>
      <c r="B786" s="16" t="s">
        <v>871</v>
      </c>
      <c r="C786" s="20" t="s">
        <v>1044</v>
      </c>
      <c r="D786" s="16" t="s">
        <v>1045</v>
      </c>
      <c r="E786" s="18" t="s">
        <v>3993</v>
      </c>
      <c r="F786" s="32">
        <v>1</v>
      </c>
      <c r="G786" s="32"/>
      <c r="H786" s="32" t="s">
        <v>4051</v>
      </c>
      <c r="I786" s="32" t="s">
        <v>4055</v>
      </c>
      <c r="J786" s="19" t="s">
        <v>4839</v>
      </c>
    </row>
    <row r="787" spans="1:10" ht="26" x14ac:dyDescent="0.35">
      <c r="A787" s="61">
        <v>302140010</v>
      </c>
      <c r="B787" s="16" t="s">
        <v>871</v>
      </c>
      <c r="C787" s="20" t="s">
        <v>1046</v>
      </c>
      <c r="D787" s="16" t="s">
        <v>1047</v>
      </c>
      <c r="E787" s="18" t="s">
        <v>3993</v>
      </c>
      <c r="F787" s="32">
        <v>1</v>
      </c>
      <c r="G787" s="32"/>
      <c r="H787" s="32" t="s">
        <v>4051</v>
      </c>
      <c r="I787" s="32" t="s">
        <v>4055</v>
      </c>
      <c r="J787" s="19" t="s">
        <v>4840</v>
      </c>
    </row>
    <row r="788" spans="1:10" ht="26" x14ac:dyDescent="0.35">
      <c r="A788" s="61">
        <v>302140090</v>
      </c>
      <c r="B788" s="16" t="s">
        <v>871</v>
      </c>
      <c r="C788" s="20" t="s">
        <v>1048</v>
      </c>
      <c r="D788" s="16" t="s">
        <v>1049</v>
      </c>
      <c r="E788" s="18" t="s">
        <v>3993</v>
      </c>
      <c r="F788" s="32">
        <v>1</v>
      </c>
      <c r="G788" s="32"/>
      <c r="H788" s="32" t="s">
        <v>4051</v>
      </c>
      <c r="I788" s="32" t="s">
        <v>4055</v>
      </c>
      <c r="J788" s="19" t="s">
        <v>4841</v>
      </c>
    </row>
    <row r="789" spans="1:10" ht="26" x14ac:dyDescent="0.35">
      <c r="A789" s="61">
        <v>302190000</v>
      </c>
      <c r="B789" s="16" t="s">
        <v>871</v>
      </c>
      <c r="C789" s="20" t="s">
        <v>1050</v>
      </c>
      <c r="D789" s="16" t="s">
        <v>1051</v>
      </c>
      <c r="E789" s="18" t="s">
        <v>3993</v>
      </c>
      <c r="F789" s="32">
        <v>1</v>
      </c>
      <c r="G789" s="32"/>
      <c r="H789" s="32" t="s">
        <v>4051</v>
      </c>
      <c r="I789" s="32" t="s">
        <v>4055</v>
      </c>
      <c r="J789" s="19" t="s">
        <v>4842</v>
      </c>
    </row>
    <row r="790" spans="1:10" ht="26" x14ac:dyDescent="0.35">
      <c r="A790" s="61">
        <v>302211000</v>
      </c>
      <c r="B790" s="16" t="s">
        <v>871</v>
      </c>
      <c r="C790" s="20" t="s">
        <v>1052</v>
      </c>
      <c r="D790" s="16" t="s">
        <v>1053</v>
      </c>
      <c r="E790" s="18" t="s">
        <v>3993</v>
      </c>
      <c r="F790" s="32">
        <v>1</v>
      </c>
      <c r="G790" s="32"/>
      <c r="H790" s="32" t="s">
        <v>4051</v>
      </c>
      <c r="I790" s="32" t="s">
        <v>4055</v>
      </c>
      <c r="J790" s="19" t="s">
        <v>4843</v>
      </c>
    </row>
    <row r="791" spans="1:10" ht="26" x14ac:dyDescent="0.35">
      <c r="A791" s="61">
        <v>302213000</v>
      </c>
      <c r="B791" s="16" t="s">
        <v>871</v>
      </c>
      <c r="C791" s="20" t="s">
        <v>1054</v>
      </c>
      <c r="D791" s="16" t="s">
        <v>1055</v>
      </c>
      <c r="E791" s="18" t="s">
        <v>3993</v>
      </c>
      <c r="F791" s="32">
        <v>1</v>
      </c>
      <c r="G791" s="32"/>
      <c r="H791" s="32" t="s">
        <v>4051</v>
      </c>
      <c r="I791" s="32" t="s">
        <v>4055</v>
      </c>
      <c r="J791" s="19" t="s">
        <v>4844</v>
      </c>
    </row>
    <row r="792" spans="1:10" ht="26" x14ac:dyDescent="0.35">
      <c r="A792" s="61">
        <v>302219000</v>
      </c>
      <c r="B792" s="16" t="s">
        <v>871</v>
      </c>
      <c r="C792" s="20" t="s">
        <v>1056</v>
      </c>
      <c r="D792" s="16" t="s">
        <v>1057</v>
      </c>
      <c r="E792" s="18" t="s">
        <v>3993</v>
      </c>
      <c r="F792" s="32">
        <v>1</v>
      </c>
      <c r="G792" s="32"/>
      <c r="H792" s="32" t="s">
        <v>4051</v>
      </c>
      <c r="I792" s="32" t="s">
        <v>4055</v>
      </c>
      <c r="J792" s="19" t="s">
        <v>4845</v>
      </c>
    </row>
    <row r="793" spans="1:10" ht="26" x14ac:dyDescent="0.35">
      <c r="A793" s="61">
        <v>302220000</v>
      </c>
      <c r="B793" s="16" t="s">
        <v>871</v>
      </c>
      <c r="C793" s="20" t="s">
        <v>1058</v>
      </c>
      <c r="D793" s="16" t="s">
        <v>1059</v>
      </c>
      <c r="E793" s="18" t="s">
        <v>3993</v>
      </c>
      <c r="F793" s="32">
        <v>1</v>
      </c>
      <c r="G793" s="32"/>
      <c r="H793" s="32" t="s">
        <v>4051</v>
      </c>
      <c r="I793" s="32" t="s">
        <v>4055</v>
      </c>
      <c r="J793" s="19" t="s">
        <v>4846</v>
      </c>
    </row>
    <row r="794" spans="1:10" ht="26" x14ac:dyDescent="0.35">
      <c r="A794" s="61">
        <v>302230000</v>
      </c>
      <c r="B794" s="16" t="s">
        <v>871</v>
      </c>
      <c r="C794" s="20" t="s">
        <v>1060</v>
      </c>
      <c r="D794" s="16" t="s">
        <v>1061</v>
      </c>
      <c r="E794" s="18" t="s">
        <v>3993</v>
      </c>
      <c r="F794" s="32">
        <v>1</v>
      </c>
      <c r="G794" s="32"/>
      <c r="H794" s="32" t="s">
        <v>4051</v>
      </c>
      <c r="I794" s="32" t="s">
        <v>4055</v>
      </c>
      <c r="J794" s="19" t="s">
        <v>4847</v>
      </c>
    </row>
    <row r="795" spans="1:10" ht="26" x14ac:dyDescent="0.35">
      <c r="A795" s="61">
        <v>302240000</v>
      </c>
      <c r="B795" s="16" t="s">
        <v>871</v>
      </c>
      <c r="C795" s="20" t="s">
        <v>1062</v>
      </c>
      <c r="D795" s="16" t="s">
        <v>1063</v>
      </c>
      <c r="E795" s="18" t="s">
        <v>3993</v>
      </c>
      <c r="F795" s="32">
        <v>1</v>
      </c>
      <c r="G795" s="32"/>
      <c r="H795" s="32" t="s">
        <v>4051</v>
      </c>
      <c r="I795" s="32" t="s">
        <v>4055</v>
      </c>
      <c r="J795" s="19" t="s">
        <v>4848</v>
      </c>
    </row>
    <row r="796" spans="1:10" ht="26" x14ac:dyDescent="0.35">
      <c r="A796" s="61">
        <v>302291000</v>
      </c>
      <c r="B796" s="16" t="s">
        <v>871</v>
      </c>
      <c r="C796" s="20" t="s">
        <v>1064</v>
      </c>
      <c r="D796" s="16" t="s">
        <v>1065</v>
      </c>
      <c r="E796" s="18" t="s">
        <v>3993</v>
      </c>
      <c r="F796" s="32">
        <v>1</v>
      </c>
      <c r="G796" s="32"/>
      <c r="H796" s="32" t="s">
        <v>4051</v>
      </c>
      <c r="I796" s="32" t="s">
        <v>4055</v>
      </c>
      <c r="J796" s="19" t="s">
        <v>4849</v>
      </c>
    </row>
    <row r="797" spans="1:10" ht="26" x14ac:dyDescent="0.35">
      <c r="A797" s="61">
        <v>302298000</v>
      </c>
      <c r="B797" s="16" t="s">
        <v>871</v>
      </c>
      <c r="C797" s="20" t="s">
        <v>1066</v>
      </c>
      <c r="D797" s="16" t="s">
        <v>1067</v>
      </c>
      <c r="E797" s="18" t="s">
        <v>3993</v>
      </c>
      <c r="F797" s="32">
        <v>1</v>
      </c>
      <c r="G797" s="32"/>
      <c r="H797" s="32" t="s">
        <v>4051</v>
      </c>
      <c r="I797" s="32" t="s">
        <v>4055</v>
      </c>
      <c r="J797" s="19" t="s">
        <v>4850</v>
      </c>
    </row>
    <row r="798" spans="1:10" ht="26" x14ac:dyDescent="0.35">
      <c r="A798" s="62">
        <v>302460000</v>
      </c>
      <c r="B798" s="16" t="s">
        <v>871</v>
      </c>
      <c r="C798" s="24" t="s">
        <v>1122</v>
      </c>
      <c r="D798" s="16" t="s">
        <v>1123</v>
      </c>
      <c r="E798" s="18" t="s">
        <v>3993</v>
      </c>
      <c r="F798" s="32">
        <v>1</v>
      </c>
      <c r="G798" s="32"/>
      <c r="H798" s="32" t="s">
        <v>4051</v>
      </c>
      <c r="I798" s="32" t="s">
        <v>4055</v>
      </c>
      <c r="J798" s="19" t="s">
        <v>4851</v>
      </c>
    </row>
    <row r="799" spans="1:10" ht="26" x14ac:dyDescent="0.35">
      <c r="A799" s="62">
        <v>302470000</v>
      </c>
      <c r="B799" s="16" t="s">
        <v>871</v>
      </c>
      <c r="C799" s="24" t="s">
        <v>1124</v>
      </c>
      <c r="D799" s="16" t="s">
        <v>1125</v>
      </c>
      <c r="E799" s="18" t="s">
        <v>3992</v>
      </c>
      <c r="F799" s="32">
        <v>2</v>
      </c>
      <c r="G799" s="32"/>
      <c r="H799" s="32" t="s">
        <v>4051</v>
      </c>
      <c r="I799" s="32" t="s">
        <v>4055</v>
      </c>
      <c r="J799" s="19" t="s">
        <v>4852</v>
      </c>
    </row>
    <row r="800" spans="1:10" ht="26" x14ac:dyDescent="0.35">
      <c r="A800" s="62">
        <v>302491900</v>
      </c>
      <c r="B800" s="16" t="s">
        <v>871</v>
      </c>
      <c r="C800" s="24" t="s">
        <v>1128</v>
      </c>
      <c r="D800" s="16" t="s">
        <v>1129</v>
      </c>
      <c r="E800" s="18" t="s">
        <v>3992</v>
      </c>
      <c r="F800" s="32">
        <v>2</v>
      </c>
      <c r="G800" s="32"/>
      <c r="H800" s="32" t="s">
        <v>4051</v>
      </c>
      <c r="I800" s="32" t="s">
        <v>4055</v>
      </c>
      <c r="J800" s="19" t="s">
        <v>4853</v>
      </c>
    </row>
    <row r="801" spans="1:10" ht="26" x14ac:dyDescent="0.35">
      <c r="A801" s="62">
        <v>302511020</v>
      </c>
      <c r="B801" s="16" t="s">
        <v>871</v>
      </c>
      <c r="C801" s="24" t="s">
        <v>1132</v>
      </c>
      <c r="D801" s="16" t="s">
        <v>1133</v>
      </c>
      <c r="E801" s="18" t="s">
        <v>3992</v>
      </c>
      <c r="F801" s="32">
        <v>2</v>
      </c>
      <c r="G801" s="32"/>
      <c r="H801" s="32" t="s">
        <v>4051</v>
      </c>
      <c r="I801" s="32" t="s">
        <v>4055</v>
      </c>
      <c r="J801" s="19" t="s">
        <v>4854</v>
      </c>
    </row>
    <row r="802" spans="1:10" ht="26" x14ac:dyDescent="0.35">
      <c r="A802" s="62">
        <v>302511080</v>
      </c>
      <c r="B802" s="16" t="s">
        <v>871</v>
      </c>
      <c r="C802" s="24" t="s">
        <v>1134</v>
      </c>
      <c r="D802" s="16" t="s">
        <v>1135</v>
      </c>
      <c r="E802" s="18" t="s">
        <v>3993</v>
      </c>
      <c r="F802" s="32">
        <v>1</v>
      </c>
      <c r="G802" s="32"/>
      <c r="H802" s="32" t="s">
        <v>4051</v>
      </c>
      <c r="I802" s="32" t="s">
        <v>4055</v>
      </c>
      <c r="J802" s="19" t="s">
        <v>4855</v>
      </c>
    </row>
    <row r="803" spans="1:10" ht="26" x14ac:dyDescent="0.35">
      <c r="A803" s="62">
        <v>302519010</v>
      </c>
      <c r="B803" s="16" t="s">
        <v>871</v>
      </c>
      <c r="C803" s="24" t="s">
        <v>1136</v>
      </c>
      <c r="D803" s="16" t="s">
        <v>1137</v>
      </c>
      <c r="E803" s="18" t="s">
        <v>3993</v>
      </c>
      <c r="F803" s="32">
        <v>1</v>
      </c>
      <c r="G803" s="32"/>
      <c r="H803" s="32" t="s">
        <v>4051</v>
      </c>
      <c r="I803" s="32" t="s">
        <v>4055</v>
      </c>
      <c r="J803" s="19" t="s">
        <v>4856</v>
      </c>
    </row>
    <row r="804" spans="1:10" ht="26" x14ac:dyDescent="0.35">
      <c r="A804" s="62">
        <v>302519090</v>
      </c>
      <c r="B804" s="16" t="s">
        <v>871</v>
      </c>
      <c r="C804" s="24" t="s">
        <v>1138</v>
      </c>
      <c r="D804" s="16" t="s">
        <v>1139</v>
      </c>
      <c r="E804" s="18" t="s">
        <v>3993</v>
      </c>
      <c r="F804" s="32">
        <v>1</v>
      </c>
      <c r="G804" s="32"/>
      <c r="H804" s="32" t="s">
        <v>4051</v>
      </c>
      <c r="I804" s="32" t="s">
        <v>4055</v>
      </c>
      <c r="J804" s="19" t="s">
        <v>4857</v>
      </c>
    </row>
    <row r="805" spans="1:10" ht="26" x14ac:dyDescent="0.35">
      <c r="A805" s="62">
        <v>302520010</v>
      </c>
      <c r="B805" s="16" t="s">
        <v>871</v>
      </c>
      <c r="C805" s="24" t="s">
        <v>1140</v>
      </c>
      <c r="D805" s="16" t="s">
        <v>1141</v>
      </c>
      <c r="E805" s="18" t="s">
        <v>3993</v>
      </c>
      <c r="F805" s="32">
        <v>1</v>
      </c>
      <c r="G805" s="32"/>
      <c r="H805" s="32" t="s">
        <v>4051</v>
      </c>
      <c r="I805" s="32" t="s">
        <v>4055</v>
      </c>
      <c r="J805" s="19" t="s">
        <v>4858</v>
      </c>
    </row>
    <row r="806" spans="1:10" ht="26" x14ac:dyDescent="0.35">
      <c r="A806" s="62">
        <v>302520090</v>
      </c>
      <c r="B806" s="16" t="s">
        <v>871</v>
      </c>
      <c r="C806" s="24" t="s">
        <v>1142</v>
      </c>
      <c r="D806" s="16" t="s">
        <v>1143</v>
      </c>
      <c r="E806" s="18" t="s">
        <v>3993</v>
      </c>
      <c r="F806" s="32">
        <v>1</v>
      </c>
      <c r="G806" s="32"/>
      <c r="H806" s="32" t="s">
        <v>4051</v>
      </c>
      <c r="I806" s="32" t="s">
        <v>4055</v>
      </c>
      <c r="J806" s="19" t="s">
        <v>4859</v>
      </c>
    </row>
    <row r="807" spans="1:10" ht="26" x14ac:dyDescent="0.35">
      <c r="A807" s="62">
        <v>302530000</v>
      </c>
      <c r="B807" s="16" t="s">
        <v>871</v>
      </c>
      <c r="C807" s="24" t="s">
        <v>1144</v>
      </c>
      <c r="D807" s="16" t="s">
        <v>1145</v>
      </c>
      <c r="E807" s="18" t="s">
        <v>3993</v>
      </c>
      <c r="F807" s="32">
        <v>1</v>
      </c>
      <c r="G807" s="32"/>
      <c r="H807" s="32" t="s">
        <v>4051</v>
      </c>
      <c r="I807" s="32" t="s">
        <v>4055</v>
      </c>
      <c r="J807" s="19" t="s">
        <v>4860</v>
      </c>
    </row>
    <row r="808" spans="1:10" ht="26" x14ac:dyDescent="0.35">
      <c r="A808" s="62">
        <v>302541100</v>
      </c>
      <c r="B808" s="16" t="s">
        <v>871</v>
      </c>
      <c r="C808" s="24" t="s">
        <v>1146</v>
      </c>
      <c r="D808" s="16" t="s">
        <v>1147</v>
      </c>
      <c r="E808" s="18" t="s">
        <v>3993</v>
      </c>
      <c r="F808" s="32">
        <v>1</v>
      </c>
      <c r="G808" s="32"/>
      <c r="H808" s="32" t="s">
        <v>4051</v>
      </c>
      <c r="I808" s="32" t="s">
        <v>4055</v>
      </c>
      <c r="J808" s="19" t="s">
        <v>4861</v>
      </c>
    </row>
    <row r="809" spans="1:10" ht="26" x14ac:dyDescent="0.35">
      <c r="A809" s="62">
        <v>302541500</v>
      </c>
      <c r="B809" s="16" t="s">
        <v>871</v>
      </c>
      <c r="C809" s="24" t="s">
        <v>1148</v>
      </c>
      <c r="D809" s="16" t="s">
        <v>1149</v>
      </c>
      <c r="E809" s="18" t="s">
        <v>3993</v>
      </c>
      <c r="F809" s="32">
        <v>1</v>
      </c>
      <c r="G809" s="32"/>
      <c r="H809" s="32" t="s">
        <v>4051</v>
      </c>
      <c r="I809" s="32" t="s">
        <v>4055</v>
      </c>
      <c r="J809" s="19" t="s">
        <v>4862</v>
      </c>
    </row>
    <row r="810" spans="1:10" ht="26" x14ac:dyDescent="0.35">
      <c r="A810" s="62">
        <v>302541910</v>
      </c>
      <c r="B810" s="16" t="s">
        <v>871</v>
      </c>
      <c r="C810" s="24" t="s">
        <v>1150</v>
      </c>
      <c r="D810" s="16" t="s">
        <v>1151</v>
      </c>
      <c r="E810" s="18" t="s">
        <v>3993</v>
      </c>
      <c r="F810" s="32">
        <v>1</v>
      </c>
      <c r="G810" s="32"/>
      <c r="H810" s="32" t="s">
        <v>4051</v>
      </c>
      <c r="I810" s="32" t="s">
        <v>4055</v>
      </c>
      <c r="J810" s="19" t="s">
        <v>4863</v>
      </c>
    </row>
    <row r="811" spans="1:10" ht="26" x14ac:dyDescent="0.35">
      <c r="A811" s="62">
        <v>302541920</v>
      </c>
      <c r="B811" s="16" t="s">
        <v>871</v>
      </c>
      <c r="C811" s="24" t="s">
        <v>1152</v>
      </c>
      <c r="D811" s="16" t="s">
        <v>1153</v>
      </c>
      <c r="E811" s="18" t="s">
        <v>3993</v>
      </c>
      <c r="F811" s="32">
        <v>1</v>
      </c>
      <c r="G811" s="32"/>
      <c r="H811" s="32" t="s">
        <v>4051</v>
      </c>
      <c r="I811" s="32" t="s">
        <v>4055</v>
      </c>
      <c r="J811" s="19" t="s">
        <v>4864</v>
      </c>
    </row>
    <row r="812" spans="1:10" ht="26" x14ac:dyDescent="0.35">
      <c r="A812" s="62">
        <v>302541990</v>
      </c>
      <c r="B812" s="16" t="s">
        <v>871</v>
      </c>
      <c r="C812" s="24" t="s">
        <v>1154</v>
      </c>
      <c r="D812" s="16" t="s">
        <v>1155</v>
      </c>
      <c r="E812" s="18" t="s">
        <v>3993</v>
      </c>
      <c r="F812" s="32">
        <v>1</v>
      </c>
      <c r="G812" s="32"/>
      <c r="H812" s="32" t="s">
        <v>4051</v>
      </c>
      <c r="I812" s="32" t="s">
        <v>4055</v>
      </c>
      <c r="J812" s="19" t="s">
        <v>4865</v>
      </c>
    </row>
    <row r="813" spans="1:10" ht="26" x14ac:dyDescent="0.35">
      <c r="A813" s="62">
        <v>302549000</v>
      </c>
      <c r="B813" s="16" t="s">
        <v>871</v>
      </c>
      <c r="C813" s="24" t="s">
        <v>1156</v>
      </c>
      <c r="D813" s="16" t="s">
        <v>1157</v>
      </c>
      <c r="E813" s="18" t="s">
        <v>3993</v>
      </c>
      <c r="F813" s="32">
        <v>1</v>
      </c>
      <c r="G813" s="32"/>
      <c r="H813" s="32" t="s">
        <v>4051</v>
      </c>
      <c r="I813" s="32" t="s">
        <v>4055</v>
      </c>
      <c r="J813" s="19" t="s">
        <v>4866</v>
      </c>
    </row>
    <row r="814" spans="1:10" ht="26" x14ac:dyDescent="0.35">
      <c r="A814" s="62">
        <v>302550000</v>
      </c>
      <c r="B814" s="16" t="s">
        <v>871</v>
      </c>
      <c r="C814" s="24" t="s">
        <v>1158</v>
      </c>
      <c r="D814" s="16" t="s">
        <v>1159</v>
      </c>
      <c r="E814" s="18" t="s">
        <v>3993</v>
      </c>
      <c r="F814" s="32">
        <v>1</v>
      </c>
      <c r="G814" s="32"/>
      <c r="H814" s="32" t="s">
        <v>4051</v>
      </c>
      <c r="I814" s="32" t="s">
        <v>4055</v>
      </c>
      <c r="J814" s="19" t="s">
        <v>4867</v>
      </c>
    </row>
    <row r="815" spans="1:10" ht="26" x14ac:dyDescent="0.35">
      <c r="A815" s="62">
        <v>302560010</v>
      </c>
      <c r="B815" s="16" t="s">
        <v>871</v>
      </c>
      <c r="C815" s="24" t="s">
        <v>1160</v>
      </c>
      <c r="D815" s="16" t="s">
        <v>1161</v>
      </c>
      <c r="E815" s="18" t="s">
        <v>3993</v>
      </c>
      <c r="F815" s="32">
        <v>1</v>
      </c>
      <c r="G815" s="32"/>
      <c r="H815" s="32" t="s">
        <v>4051</v>
      </c>
      <c r="I815" s="32" t="s">
        <v>4055</v>
      </c>
      <c r="J815" s="19" t="s">
        <v>4868</v>
      </c>
    </row>
    <row r="816" spans="1:10" ht="26" x14ac:dyDescent="0.35">
      <c r="A816" s="62">
        <v>302560020</v>
      </c>
      <c r="B816" s="16" t="s">
        <v>871</v>
      </c>
      <c r="C816" s="24" t="s">
        <v>1162</v>
      </c>
      <c r="D816" s="16" t="s">
        <v>1163</v>
      </c>
      <c r="E816" s="18" t="s">
        <v>3993</v>
      </c>
      <c r="F816" s="32">
        <v>1</v>
      </c>
      <c r="G816" s="32"/>
      <c r="H816" s="32" t="s">
        <v>4051</v>
      </c>
      <c r="I816" s="32" t="s">
        <v>4055</v>
      </c>
      <c r="J816" s="19" t="s">
        <v>4869</v>
      </c>
    </row>
    <row r="817" spans="1:10" ht="26" x14ac:dyDescent="0.35">
      <c r="A817" s="62">
        <v>302591010</v>
      </c>
      <c r="B817" s="16" t="s">
        <v>871</v>
      </c>
      <c r="C817" s="24" t="s">
        <v>1164</v>
      </c>
      <c r="D817" s="16" t="s">
        <v>1165</v>
      </c>
      <c r="E817" s="18" t="s">
        <v>3993</v>
      </c>
      <c r="F817" s="32">
        <v>1</v>
      </c>
      <c r="G817" s="32"/>
      <c r="H817" s="32" t="s">
        <v>4051</v>
      </c>
      <c r="I817" s="32" t="s">
        <v>4055</v>
      </c>
      <c r="J817" s="19" t="s">
        <v>4870</v>
      </c>
    </row>
    <row r="818" spans="1:10" ht="26" x14ac:dyDescent="0.35">
      <c r="A818" s="62">
        <v>302591090</v>
      </c>
      <c r="B818" s="16" t="s">
        <v>871</v>
      </c>
      <c r="C818" s="24" t="s">
        <v>1166</v>
      </c>
      <c r="D818" s="16" t="s">
        <v>1167</v>
      </c>
      <c r="E818" s="18" t="s">
        <v>3993</v>
      </c>
      <c r="F818" s="32">
        <v>1</v>
      </c>
      <c r="G818" s="32"/>
      <c r="H818" s="32" t="s">
        <v>4051</v>
      </c>
      <c r="I818" s="32" t="s">
        <v>4055</v>
      </c>
      <c r="J818" s="19" t="s">
        <v>4871</v>
      </c>
    </row>
    <row r="819" spans="1:10" ht="26" x14ac:dyDescent="0.35">
      <c r="A819" s="62">
        <v>302592000</v>
      </c>
      <c r="B819" s="16" t="s">
        <v>871</v>
      </c>
      <c r="C819" s="24" t="s">
        <v>1168</v>
      </c>
      <c r="D819" s="16" t="s">
        <v>1169</v>
      </c>
      <c r="E819" s="18" t="s">
        <v>3993</v>
      </c>
      <c r="F819" s="32">
        <v>1</v>
      </c>
      <c r="G819" s="32"/>
      <c r="H819" s="32" t="s">
        <v>4051</v>
      </c>
      <c r="I819" s="32" t="s">
        <v>4055</v>
      </c>
      <c r="J819" s="19" t="s">
        <v>4872</v>
      </c>
    </row>
    <row r="820" spans="1:10" ht="26" x14ac:dyDescent="0.35">
      <c r="A820" s="62">
        <v>302593000</v>
      </c>
      <c r="B820" s="16" t="s">
        <v>871</v>
      </c>
      <c r="C820" s="24" t="s">
        <v>1170</v>
      </c>
      <c r="D820" s="16" t="s">
        <v>1171</v>
      </c>
      <c r="E820" s="18" t="s">
        <v>3993</v>
      </c>
      <c r="F820" s="32">
        <v>1</v>
      </c>
      <c r="G820" s="32"/>
      <c r="H820" s="32" t="s">
        <v>4051</v>
      </c>
      <c r="I820" s="32" t="s">
        <v>4055</v>
      </c>
      <c r="J820" s="19" t="s">
        <v>4873</v>
      </c>
    </row>
    <row r="821" spans="1:10" ht="26" x14ac:dyDescent="0.35">
      <c r="A821" s="62">
        <v>302594000</v>
      </c>
      <c r="B821" s="16" t="s">
        <v>871</v>
      </c>
      <c r="C821" s="24" t="s">
        <v>1172</v>
      </c>
      <c r="D821" s="16" t="s">
        <v>1173</v>
      </c>
      <c r="E821" s="18" t="s">
        <v>3993</v>
      </c>
      <c r="F821" s="32">
        <v>1</v>
      </c>
      <c r="G821" s="32"/>
      <c r="H821" s="32" t="s">
        <v>4051</v>
      </c>
      <c r="I821" s="32" t="s">
        <v>4055</v>
      </c>
      <c r="J821" s="19" t="s">
        <v>4874</v>
      </c>
    </row>
    <row r="822" spans="1:10" ht="26" x14ac:dyDescent="0.35">
      <c r="A822" s="62">
        <v>302599000</v>
      </c>
      <c r="B822" s="16" t="s">
        <v>871</v>
      </c>
      <c r="C822" s="24" t="s">
        <v>1174</v>
      </c>
      <c r="D822" s="16" t="s">
        <v>1067</v>
      </c>
      <c r="E822" s="18" t="s">
        <v>3993</v>
      </c>
      <c r="F822" s="32">
        <v>1</v>
      </c>
      <c r="G822" s="32"/>
      <c r="H822" s="32" t="s">
        <v>4051</v>
      </c>
      <c r="I822" s="32" t="s">
        <v>4055</v>
      </c>
      <c r="J822" s="19" t="s">
        <v>4875</v>
      </c>
    </row>
    <row r="823" spans="1:10" ht="26" x14ac:dyDescent="0.35">
      <c r="A823" s="62">
        <v>302710000</v>
      </c>
      <c r="B823" s="16" t="s">
        <v>871</v>
      </c>
      <c r="C823" s="24" t="s">
        <v>1175</v>
      </c>
      <c r="D823" s="16" t="s">
        <v>1176</v>
      </c>
      <c r="E823" s="18" t="s">
        <v>3993</v>
      </c>
      <c r="F823" s="32">
        <v>1</v>
      </c>
      <c r="G823" s="32"/>
      <c r="H823" s="32" t="s">
        <v>4051</v>
      </c>
      <c r="I823" s="32" t="s">
        <v>4055</v>
      </c>
      <c r="J823" s="19" t="s">
        <v>4876</v>
      </c>
    </row>
    <row r="824" spans="1:10" ht="26" x14ac:dyDescent="0.35">
      <c r="A824" s="62">
        <v>302720000</v>
      </c>
      <c r="B824" s="16" t="s">
        <v>871</v>
      </c>
      <c r="C824" s="24" t="s">
        <v>1177</v>
      </c>
      <c r="D824" s="16" t="s">
        <v>1178</v>
      </c>
      <c r="E824" s="18" t="s">
        <v>3993</v>
      </c>
      <c r="F824" s="32">
        <v>1</v>
      </c>
      <c r="G824" s="32"/>
      <c r="H824" s="32" t="s">
        <v>4051</v>
      </c>
      <c r="I824" s="32" t="s">
        <v>4055</v>
      </c>
      <c r="J824" s="19" t="s">
        <v>4877</v>
      </c>
    </row>
    <row r="825" spans="1:10" ht="26" x14ac:dyDescent="0.35">
      <c r="A825" s="62">
        <v>302730000</v>
      </c>
      <c r="B825" s="16" t="s">
        <v>871</v>
      </c>
      <c r="C825" s="24" t="s">
        <v>1179</v>
      </c>
      <c r="D825" s="16" t="s">
        <v>1180</v>
      </c>
      <c r="E825" s="18" t="s">
        <v>3993</v>
      </c>
      <c r="F825" s="32">
        <v>1</v>
      </c>
      <c r="G825" s="32"/>
      <c r="H825" s="32" t="s">
        <v>4051</v>
      </c>
      <c r="I825" s="32" t="s">
        <v>4055</v>
      </c>
      <c r="J825" s="19" t="s">
        <v>4878</v>
      </c>
    </row>
    <row r="826" spans="1:10" ht="26" x14ac:dyDescent="0.35">
      <c r="A826" s="62">
        <v>302740000</v>
      </c>
      <c r="B826" s="16" t="s">
        <v>871</v>
      </c>
      <c r="C826" s="24" t="s">
        <v>1181</v>
      </c>
      <c r="D826" s="16" t="s">
        <v>1182</v>
      </c>
      <c r="E826" s="18" t="s">
        <v>3993</v>
      </c>
      <c r="F826" s="32">
        <v>1</v>
      </c>
      <c r="G826" s="32"/>
      <c r="H826" s="32" t="s">
        <v>4051</v>
      </c>
      <c r="I826" s="32" t="s">
        <v>4055</v>
      </c>
      <c r="J826" s="19" t="s">
        <v>4879</v>
      </c>
    </row>
    <row r="827" spans="1:10" ht="26" x14ac:dyDescent="0.35">
      <c r="A827" s="62">
        <v>302790000</v>
      </c>
      <c r="B827" s="16" t="s">
        <v>871</v>
      </c>
      <c r="C827" s="24" t="s">
        <v>1183</v>
      </c>
      <c r="D827" s="16" t="s">
        <v>1184</v>
      </c>
      <c r="E827" s="18" t="s">
        <v>3993</v>
      </c>
      <c r="F827" s="32">
        <v>1</v>
      </c>
      <c r="G827" s="32"/>
      <c r="H827" s="32" t="s">
        <v>4051</v>
      </c>
      <c r="I827" s="32" t="s">
        <v>4055</v>
      </c>
      <c r="J827" s="19" t="s">
        <v>4880</v>
      </c>
    </row>
    <row r="828" spans="1:10" ht="26" x14ac:dyDescent="0.35">
      <c r="A828" s="62">
        <v>302811500</v>
      </c>
      <c r="B828" s="16" t="s">
        <v>871</v>
      </c>
      <c r="C828" s="24" t="s">
        <v>1185</v>
      </c>
      <c r="D828" s="16" t="s">
        <v>1186</v>
      </c>
      <c r="E828" s="18" t="s">
        <v>3993</v>
      </c>
      <c r="F828" s="32">
        <v>1</v>
      </c>
      <c r="G828" s="32"/>
      <c r="H828" s="32" t="s">
        <v>4051</v>
      </c>
      <c r="I828" s="32" t="s">
        <v>4055</v>
      </c>
      <c r="J828" s="19" t="s">
        <v>4881</v>
      </c>
    </row>
    <row r="829" spans="1:10" ht="26" x14ac:dyDescent="0.35">
      <c r="A829" s="62">
        <v>302813000</v>
      </c>
      <c r="B829" s="16" t="s">
        <v>871</v>
      </c>
      <c r="C829" s="24" t="s">
        <v>1187</v>
      </c>
      <c r="D829" s="16" t="s">
        <v>1188</v>
      </c>
      <c r="E829" s="18" t="s">
        <v>3993</v>
      </c>
      <c r="F829" s="32">
        <v>1</v>
      </c>
      <c r="G829" s="32"/>
      <c r="H829" s="32" t="s">
        <v>4051</v>
      </c>
      <c r="I829" s="32" t="s">
        <v>4055</v>
      </c>
      <c r="J829" s="19" t="s">
        <v>4882</v>
      </c>
    </row>
    <row r="830" spans="1:10" ht="26" x14ac:dyDescent="0.35">
      <c r="A830" s="62">
        <v>302814000</v>
      </c>
      <c r="B830" s="16" t="s">
        <v>871</v>
      </c>
      <c r="C830" s="24" t="s">
        <v>1189</v>
      </c>
      <c r="D830" s="16" t="s">
        <v>1190</v>
      </c>
      <c r="E830" s="18" t="s">
        <v>3993</v>
      </c>
      <c r="F830" s="32">
        <v>1</v>
      </c>
      <c r="G830" s="32"/>
      <c r="H830" s="32" t="s">
        <v>4051</v>
      </c>
      <c r="I830" s="32" t="s">
        <v>4055</v>
      </c>
      <c r="J830" s="19" t="s">
        <v>4883</v>
      </c>
    </row>
    <row r="831" spans="1:10" ht="26" x14ac:dyDescent="0.35">
      <c r="A831" s="62">
        <v>302818000</v>
      </c>
      <c r="B831" s="16" t="s">
        <v>871</v>
      </c>
      <c r="C831" s="24" t="s">
        <v>1191</v>
      </c>
      <c r="D831" s="16" t="s">
        <v>1192</v>
      </c>
      <c r="E831" s="18" t="s">
        <v>3993</v>
      </c>
      <c r="F831" s="32">
        <v>1</v>
      </c>
      <c r="G831" s="32"/>
      <c r="H831" s="32" t="s">
        <v>4051</v>
      </c>
      <c r="I831" s="32" t="s">
        <v>4055</v>
      </c>
      <c r="J831" s="19" t="s">
        <v>4884</v>
      </c>
    </row>
    <row r="832" spans="1:10" ht="26" x14ac:dyDescent="0.35">
      <c r="A832" s="62">
        <v>302820000</v>
      </c>
      <c r="B832" s="16" t="s">
        <v>871</v>
      </c>
      <c r="C832" s="24" t="s">
        <v>1193</v>
      </c>
      <c r="D832" s="16" t="s">
        <v>1194</v>
      </c>
      <c r="E832" s="18" t="s">
        <v>3993</v>
      </c>
      <c r="F832" s="32">
        <v>1</v>
      </c>
      <c r="G832" s="32"/>
      <c r="H832" s="32" t="s">
        <v>4051</v>
      </c>
      <c r="I832" s="32" t="s">
        <v>4055</v>
      </c>
      <c r="J832" s="19" t="s">
        <v>4885</v>
      </c>
    </row>
    <row r="833" spans="1:10" ht="26" x14ac:dyDescent="0.35">
      <c r="A833" s="62">
        <v>302830000</v>
      </c>
      <c r="B833" s="16" t="s">
        <v>871</v>
      </c>
      <c r="C833" s="24" t="s">
        <v>1195</v>
      </c>
      <c r="D833" s="16" t="s">
        <v>1196</v>
      </c>
      <c r="E833" s="18" t="s">
        <v>3993</v>
      </c>
      <c r="F833" s="32">
        <v>1</v>
      </c>
      <c r="G833" s="32"/>
      <c r="H833" s="32" t="s">
        <v>4051</v>
      </c>
      <c r="I833" s="32" t="s">
        <v>4055</v>
      </c>
      <c r="J833" s="19" t="s">
        <v>4886</v>
      </c>
    </row>
    <row r="834" spans="1:10" ht="26" x14ac:dyDescent="0.35">
      <c r="A834" s="62">
        <v>302841000</v>
      </c>
      <c r="B834" s="16" t="s">
        <v>871</v>
      </c>
      <c r="C834" s="24" t="s">
        <v>1197</v>
      </c>
      <c r="D834" s="16" t="s">
        <v>1198</v>
      </c>
      <c r="E834" s="18" t="s">
        <v>3993</v>
      </c>
      <c r="F834" s="32">
        <v>1</v>
      </c>
      <c r="G834" s="32"/>
      <c r="H834" s="32" t="s">
        <v>4051</v>
      </c>
      <c r="I834" s="32" t="s">
        <v>4055</v>
      </c>
      <c r="J834" s="19" t="s">
        <v>4887</v>
      </c>
    </row>
    <row r="835" spans="1:10" ht="26" x14ac:dyDescent="0.35">
      <c r="A835" s="62">
        <v>302849000</v>
      </c>
      <c r="B835" s="16" t="s">
        <v>871</v>
      </c>
      <c r="C835" s="24" t="s">
        <v>1199</v>
      </c>
      <c r="D835" s="16" t="s">
        <v>1200</v>
      </c>
      <c r="E835" s="18" t="s">
        <v>3993</v>
      </c>
      <c r="F835" s="32">
        <v>1</v>
      </c>
      <c r="G835" s="32"/>
      <c r="H835" s="32" t="s">
        <v>4051</v>
      </c>
      <c r="I835" s="32" t="s">
        <v>4055</v>
      </c>
      <c r="J835" s="19" t="s">
        <v>4888</v>
      </c>
    </row>
    <row r="836" spans="1:10" ht="26" x14ac:dyDescent="0.35">
      <c r="A836" s="62">
        <v>302851000</v>
      </c>
      <c r="B836" s="16" t="s">
        <v>871</v>
      </c>
      <c r="C836" s="24" t="s">
        <v>1201</v>
      </c>
      <c r="D836" s="16" t="s">
        <v>1202</v>
      </c>
      <c r="E836" s="18" t="s">
        <v>3993</v>
      </c>
      <c r="F836" s="32">
        <v>1</v>
      </c>
      <c r="G836" s="32"/>
      <c r="H836" s="32" t="s">
        <v>4051</v>
      </c>
      <c r="I836" s="32" t="s">
        <v>4055</v>
      </c>
      <c r="J836" s="19" t="s">
        <v>4889</v>
      </c>
    </row>
    <row r="837" spans="1:10" ht="26" x14ac:dyDescent="0.35">
      <c r="A837" s="62">
        <v>302853000</v>
      </c>
      <c r="B837" s="16" t="s">
        <v>871</v>
      </c>
      <c r="C837" s="24" t="s">
        <v>1203</v>
      </c>
      <c r="D837" s="16" t="s">
        <v>1204</v>
      </c>
      <c r="E837" s="18" t="s">
        <v>3993</v>
      </c>
      <c r="F837" s="32">
        <v>1</v>
      </c>
      <c r="G837" s="32"/>
      <c r="H837" s="32" t="s">
        <v>4051</v>
      </c>
      <c r="I837" s="32" t="s">
        <v>4055</v>
      </c>
      <c r="J837" s="19" t="s">
        <v>4890</v>
      </c>
    </row>
    <row r="838" spans="1:10" ht="26" x14ac:dyDescent="0.35">
      <c r="A838" s="62">
        <v>302859000</v>
      </c>
      <c r="B838" s="16" t="s">
        <v>871</v>
      </c>
      <c r="C838" s="24" t="s">
        <v>1205</v>
      </c>
      <c r="D838" s="16" t="s">
        <v>1206</v>
      </c>
      <c r="E838" s="18" t="s">
        <v>3993</v>
      </c>
      <c r="F838" s="32">
        <v>1</v>
      </c>
      <c r="G838" s="32"/>
      <c r="H838" s="32" t="s">
        <v>4051</v>
      </c>
      <c r="I838" s="32" t="s">
        <v>4055</v>
      </c>
      <c r="J838" s="19" t="s">
        <v>4891</v>
      </c>
    </row>
    <row r="839" spans="1:10" ht="26" x14ac:dyDescent="0.35">
      <c r="A839" s="62">
        <v>302891000</v>
      </c>
      <c r="B839" s="16" t="s">
        <v>871</v>
      </c>
      <c r="C839" s="24" t="s">
        <v>1207</v>
      </c>
      <c r="D839" s="16" t="s">
        <v>1208</v>
      </c>
      <c r="E839" s="18" t="s">
        <v>3993</v>
      </c>
      <c r="F839" s="32">
        <v>1</v>
      </c>
      <c r="G839" s="32"/>
      <c r="H839" s="32" t="s">
        <v>4051</v>
      </c>
      <c r="I839" s="32" t="s">
        <v>4055</v>
      </c>
      <c r="J839" s="19" t="s">
        <v>4892</v>
      </c>
    </row>
    <row r="840" spans="1:10" ht="26" x14ac:dyDescent="0.35">
      <c r="A840" s="62">
        <v>302893100</v>
      </c>
      <c r="B840" s="16" t="s">
        <v>871</v>
      </c>
      <c r="C840" s="24" t="s">
        <v>1213</v>
      </c>
      <c r="D840" s="16" t="s">
        <v>1214</v>
      </c>
      <c r="E840" s="18" t="s">
        <v>3993</v>
      </c>
      <c r="F840" s="32">
        <v>1</v>
      </c>
      <c r="G840" s="32"/>
      <c r="H840" s="32" t="s">
        <v>4051</v>
      </c>
      <c r="I840" s="32" t="s">
        <v>4055</v>
      </c>
      <c r="J840" s="19" t="s">
        <v>4893</v>
      </c>
    </row>
    <row r="841" spans="1:10" ht="26" x14ac:dyDescent="0.35">
      <c r="A841" s="62">
        <v>302893910</v>
      </c>
      <c r="B841" s="16" t="s">
        <v>871</v>
      </c>
      <c r="C841" s="24" t="s">
        <v>1215</v>
      </c>
      <c r="D841" s="16" t="s">
        <v>1216</v>
      </c>
      <c r="E841" s="18" t="s">
        <v>3993</v>
      </c>
      <c r="F841" s="32">
        <v>1</v>
      </c>
      <c r="G841" s="32"/>
      <c r="H841" s="32" t="s">
        <v>4051</v>
      </c>
      <c r="I841" s="32" t="s">
        <v>4055</v>
      </c>
      <c r="J841" s="19" t="s">
        <v>4894</v>
      </c>
    </row>
    <row r="842" spans="1:10" ht="26" x14ac:dyDescent="0.35">
      <c r="A842" s="62">
        <v>302893990</v>
      </c>
      <c r="B842" s="16" t="s">
        <v>871</v>
      </c>
      <c r="C842" s="24" t="s">
        <v>1217</v>
      </c>
      <c r="D842" s="16" t="s">
        <v>1218</v>
      </c>
      <c r="E842" s="18" t="s">
        <v>3993</v>
      </c>
      <c r="F842" s="32">
        <v>1</v>
      </c>
      <c r="G842" s="32"/>
      <c r="H842" s="32" t="s">
        <v>4051</v>
      </c>
      <c r="I842" s="32" t="s">
        <v>4055</v>
      </c>
      <c r="J842" s="19" t="s">
        <v>4895</v>
      </c>
    </row>
    <row r="843" spans="1:10" ht="26" x14ac:dyDescent="0.35">
      <c r="A843" s="62">
        <v>302894000</v>
      </c>
      <c r="B843" s="16" t="s">
        <v>871</v>
      </c>
      <c r="C843" s="24" t="s">
        <v>1219</v>
      </c>
      <c r="D843" s="16" t="s">
        <v>1220</v>
      </c>
      <c r="E843" s="18" t="s">
        <v>3993</v>
      </c>
      <c r="F843" s="32">
        <v>1</v>
      </c>
      <c r="G843" s="32"/>
      <c r="H843" s="32" t="s">
        <v>4051</v>
      </c>
      <c r="I843" s="32" t="s">
        <v>4055</v>
      </c>
      <c r="J843" s="19" t="s">
        <v>4896</v>
      </c>
    </row>
    <row r="844" spans="1:10" ht="26" x14ac:dyDescent="0.35">
      <c r="A844" s="62">
        <v>302895000</v>
      </c>
      <c r="B844" s="16" t="s">
        <v>871</v>
      </c>
      <c r="C844" s="24" t="s">
        <v>1221</v>
      </c>
      <c r="D844" s="16" t="s">
        <v>1222</v>
      </c>
      <c r="E844" s="18" t="s">
        <v>3993</v>
      </c>
      <c r="F844" s="32">
        <v>1</v>
      </c>
      <c r="G844" s="32"/>
      <c r="H844" s="32" t="s">
        <v>4051</v>
      </c>
      <c r="I844" s="32" t="s">
        <v>4055</v>
      </c>
      <c r="J844" s="19" t="s">
        <v>4897</v>
      </c>
    </row>
    <row r="845" spans="1:10" ht="26" x14ac:dyDescent="0.35">
      <c r="A845" s="62">
        <v>302896000</v>
      </c>
      <c r="B845" s="16" t="s">
        <v>871</v>
      </c>
      <c r="C845" s="24" t="s">
        <v>1223</v>
      </c>
      <c r="D845" s="16" t="s">
        <v>1224</v>
      </c>
      <c r="E845" s="18" t="s">
        <v>3993</v>
      </c>
      <c r="F845" s="32">
        <v>1</v>
      </c>
      <c r="G845" s="32"/>
      <c r="H845" s="32" t="s">
        <v>4051</v>
      </c>
      <c r="I845" s="32" t="s">
        <v>4055</v>
      </c>
      <c r="J845" s="19" t="s">
        <v>4898</v>
      </c>
    </row>
    <row r="846" spans="1:10" ht="26" x14ac:dyDescent="0.35">
      <c r="A846" s="62">
        <v>302899030</v>
      </c>
      <c r="B846" s="16" t="s">
        <v>871</v>
      </c>
      <c r="C846" s="24" t="s">
        <v>1225</v>
      </c>
      <c r="D846" s="16" t="s">
        <v>1226</v>
      </c>
      <c r="E846" s="18" t="s">
        <v>3993</v>
      </c>
      <c r="F846" s="32">
        <v>1</v>
      </c>
      <c r="G846" s="32"/>
      <c r="H846" s="32" t="s">
        <v>4051</v>
      </c>
      <c r="I846" s="32" t="s">
        <v>4055</v>
      </c>
      <c r="J846" s="19" t="s">
        <v>4899</v>
      </c>
    </row>
    <row r="847" spans="1:10" ht="26" x14ac:dyDescent="0.35">
      <c r="A847" s="62">
        <v>302899040</v>
      </c>
      <c r="B847" s="16" t="s">
        <v>871</v>
      </c>
      <c r="C847" s="24" t="s">
        <v>1227</v>
      </c>
      <c r="D847" s="16" t="s">
        <v>1228</v>
      </c>
      <c r="E847" s="18" t="s">
        <v>3993</v>
      </c>
      <c r="F847" s="32">
        <v>1</v>
      </c>
      <c r="G847" s="32"/>
      <c r="H847" s="32" t="s">
        <v>4051</v>
      </c>
      <c r="I847" s="32" t="s">
        <v>4055</v>
      </c>
      <c r="J847" s="19" t="s">
        <v>4900</v>
      </c>
    </row>
    <row r="848" spans="1:10" ht="26" x14ac:dyDescent="0.35">
      <c r="A848" s="62">
        <v>302899080</v>
      </c>
      <c r="B848" s="16" t="s">
        <v>871</v>
      </c>
      <c r="C848" s="24" t="s">
        <v>1229</v>
      </c>
      <c r="D848" s="16" t="s">
        <v>1230</v>
      </c>
      <c r="E848" s="18" t="s">
        <v>3993</v>
      </c>
      <c r="F848" s="32">
        <v>1</v>
      </c>
      <c r="G848" s="32"/>
      <c r="H848" s="32" t="s">
        <v>4051</v>
      </c>
      <c r="I848" s="32" t="s">
        <v>4055</v>
      </c>
      <c r="J848" s="19" t="s">
        <v>4901</v>
      </c>
    </row>
    <row r="849" spans="1:10" ht="26" x14ac:dyDescent="0.35">
      <c r="A849" s="62">
        <v>302899090</v>
      </c>
      <c r="B849" s="16" t="s">
        <v>871</v>
      </c>
      <c r="C849" s="24" t="s">
        <v>1231</v>
      </c>
      <c r="D849" s="16" t="s">
        <v>1232</v>
      </c>
      <c r="E849" s="18" t="s">
        <v>3993</v>
      </c>
      <c r="F849" s="32">
        <v>1</v>
      </c>
      <c r="G849" s="32"/>
      <c r="H849" s="32" t="s">
        <v>4051</v>
      </c>
      <c r="I849" s="32" t="s">
        <v>4055</v>
      </c>
      <c r="J849" s="19" t="s">
        <v>4902</v>
      </c>
    </row>
    <row r="850" spans="1:10" ht="26" x14ac:dyDescent="0.35">
      <c r="A850" s="62">
        <v>302910030</v>
      </c>
      <c r="B850" s="16" t="s">
        <v>871</v>
      </c>
      <c r="C850" s="24" t="s">
        <v>1235</v>
      </c>
      <c r="D850" s="16" t="s">
        <v>1236</v>
      </c>
      <c r="E850" s="18" t="s">
        <v>3993</v>
      </c>
      <c r="F850" s="32">
        <v>1</v>
      </c>
      <c r="G850" s="32"/>
      <c r="H850" s="32" t="s">
        <v>4051</v>
      </c>
      <c r="I850" s="32" t="s">
        <v>4055</v>
      </c>
      <c r="J850" s="19" t="s">
        <v>4903</v>
      </c>
    </row>
    <row r="851" spans="1:10" ht="26" x14ac:dyDescent="0.35">
      <c r="A851" s="62">
        <v>302910040</v>
      </c>
      <c r="B851" s="16" t="s">
        <v>871</v>
      </c>
      <c r="C851" s="24" t="s">
        <v>1237</v>
      </c>
      <c r="D851" s="16" t="s">
        <v>1238</v>
      </c>
      <c r="E851" s="18" t="s">
        <v>3993</v>
      </c>
      <c r="F851" s="32">
        <v>1</v>
      </c>
      <c r="G851" s="32"/>
      <c r="H851" s="32" t="s">
        <v>4051</v>
      </c>
      <c r="I851" s="32" t="s">
        <v>4055</v>
      </c>
      <c r="J851" s="19" t="s">
        <v>4904</v>
      </c>
    </row>
    <row r="852" spans="1:10" ht="26" x14ac:dyDescent="0.35">
      <c r="A852" s="62">
        <v>302910096</v>
      </c>
      <c r="B852" s="16" t="s">
        <v>871</v>
      </c>
      <c r="C852" s="24" t="s">
        <v>1241</v>
      </c>
      <c r="D852" s="16" t="s">
        <v>1242</v>
      </c>
      <c r="E852" s="18" t="s">
        <v>3993</v>
      </c>
      <c r="F852" s="32">
        <v>1</v>
      </c>
      <c r="G852" s="32"/>
      <c r="H852" s="32" t="s">
        <v>4051</v>
      </c>
      <c r="I852" s="32" t="s">
        <v>4055</v>
      </c>
      <c r="J852" s="19" t="s">
        <v>4905</v>
      </c>
    </row>
    <row r="853" spans="1:10" ht="26" x14ac:dyDescent="0.35">
      <c r="A853" s="62">
        <v>302910097</v>
      </c>
      <c r="B853" s="16" t="s">
        <v>871</v>
      </c>
      <c r="C853" s="24" t="s">
        <v>1243</v>
      </c>
      <c r="D853" s="16" t="s">
        <v>1244</v>
      </c>
      <c r="E853" s="18" t="s">
        <v>3993</v>
      </c>
      <c r="F853" s="32">
        <v>1</v>
      </c>
      <c r="G853" s="32"/>
      <c r="H853" s="32" t="s">
        <v>4051</v>
      </c>
      <c r="I853" s="32" t="s">
        <v>4055</v>
      </c>
      <c r="J853" s="19" t="s">
        <v>4906</v>
      </c>
    </row>
    <row r="854" spans="1:10" ht="26" x14ac:dyDescent="0.35">
      <c r="A854" s="62">
        <v>302920010</v>
      </c>
      <c r="B854" s="16" t="s">
        <v>871</v>
      </c>
      <c r="C854" s="24" t="s">
        <v>1245</v>
      </c>
      <c r="D854" s="16" t="s">
        <v>1246</v>
      </c>
      <c r="E854" s="18" t="s">
        <v>3993</v>
      </c>
      <c r="F854" s="32">
        <v>1</v>
      </c>
      <c r="G854" s="32"/>
      <c r="H854" s="32" t="s">
        <v>4051</v>
      </c>
      <c r="I854" s="32" t="s">
        <v>4055</v>
      </c>
      <c r="J854" s="19" t="s">
        <v>4907</v>
      </c>
    </row>
    <row r="855" spans="1:10" ht="26" x14ac:dyDescent="0.35">
      <c r="A855" s="62">
        <v>302920020</v>
      </c>
      <c r="B855" s="16" t="s">
        <v>871</v>
      </c>
      <c r="C855" s="24" t="s">
        <v>1247</v>
      </c>
      <c r="D855" s="16" t="s">
        <v>1248</v>
      </c>
      <c r="E855" s="18" t="s">
        <v>3993</v>
      </c>
      <c r="F855" s="32">
        <v>1</v>
      </c>
      <c r="G855" s="32"/>
      <c r="H855" s="32" t="s">
        <v>4051</v>
      </c>
      <c r="I855" s="32" t="s">
        <v>4055</v>
      </c>
      <c r="J855" s="19" t="s">
        <v>4908</v>
      </c>
    </row>
    <row r="856" spans="1:10" ht="26" x14ac:dyDescent="0.35">
      <c r="A856" s="62">
        <v>302920090</v>
      </c>
      <c r="B856" s="16" t="s">
        <v>871</v>
      </c>
      <c r="C856" s="24" t="s">
        <v>1249</v>
      </c>
      <c r="D856" s="16" t="s">
        <v>1250</v>
      </c>
      <c r="E856" s="18" t="s">
        <v>3993</v>
      </c>
      <c r="F856" s="32">
        <v>1</v>
      </c>
      <c r="G856" s="32"/>
      <c r="H856" s="32" t="s">
        <v>4051</v>
      </c>
      <c r="I856" s="32" t="s">
        <v>4055</v>
      </c>
      <c r="J856" s="19" t="s">
        <v>4909</v>
      </c>
    </row>
    <row r="857" spans="1:10" ht="26" x14ac:dyDescent="0.35">
      <c r="A857" s="62">
        <v>302990011</v>
      </c>
      <c r="B857" s="16" t="s">
        <v>871</v>
      </c>
      <c r="C857" s="24" t="s">
        <v>1251</v>
      </c>
      <c r="D857" s="16" t="s">
        <v>1252</v>
      </c>
      <c r="E857" s="18" t="s">
        <v>3993</v>
      </c>
      <c r="F857" s="32">
        <v>1</v>
      </c>
      <c r="G857" s="32"/>
      <c r="H857" s="32" t="s">
        <v>4051</v>
      </c>
      <c r="I857" s="32" t="s">
        <v>4055</v>
      </c>
      <c r="J857" s="19" t="s">
        <v>4910</v>
      </c>
    </row>
    <row r="858" spans="1:10" ht="26" x14ac:dyDescent="0.35">
      <c r="A858" s="62">
        <v>302990019</v>
      </c>
      <c r="B858" s="16" t="s">
        <v>871</v>
      </c>
      <c r="C858" s="24" t="s">
        <v>1253</v>
      </c>
      <c r="D858" s="16" t="s">
        <v>1254</v>
      </c>
      <c r="E858" s="18" t="s">
        <v>3993</v>
      </c>
      <c r="F858" s="32">
        <v>1</v>
      </c>
      <c r="G858" s="32"/>
      <c r="H858" s="32" t="s">
        <v>4051</v>
      </c>
      <c r="I858" s="32" t="s">
        <v>4055</v>
      </c>
      <c r="J858" s="19" t="s">
        <v>4911</v>
      </c>
    </row>
    <row r="859" spans="1:10" ht="26" x14ac:dyDescent="0.35">
      <c r="A859" s="62">
        <v>302990030</v>
      </c>
      <c r="B859" s="16" t="s">
        <v>871</v>
      </c>
      <c r="C859" s="24" t="s">
        <v>1257</v>
      </c>
      <c r="D859" s="16" t="s">
        <v>1258</v>
      </c>
      <c r="E859" s="18" t="s">
        <v>3993</v>
      </c>
      <c r="F859" s="32">
        <v>1</v>
      </c>
      <c r="G859" s="32"/>
      <c r="H859" s="32" t="s">
        <v>4051</v>
      </c>
      <c r="I859" s="32" t="s">
        <v>4055</v>
      </c>
      <c r="J859" s="19" t="s">
        <v>4912</v>
      </c>
    </row>
    <row r="860" spans="1:10" ht="26" x14ac:dyDescent="0.35">
      <c r="A860" s="62">
        <v>302990040</v>
      </c>
      <c r="B860" s="16" t="s">
        <v>871</v>
      </c>
      <c r="C860" s="24" t="s">
        <v>1259</v>
      </c>
      <c r="D860" s="16" t="s">
        <v>1260</v>
      </c>
      <c r="E860" s="18" t="s">
        <v>3993</v>
      </c>
      <c r="F860" s="32">
        <v>1</v>
      </c>
      <c r="G860" s="32"/>
      <c r="H860" s="32" t="s">
        <v>4051</v>
      </c>
      <c r="I860" s="32" t="s">
        <v>4055</v>
      </c>
      <c r="J860" s="19" t="s">
        <v>4913</v>
      </c>
    </row>
    <row r="861" spans="1:10" ht="26" x14ac:dyDescent="0.35">
      <c r="A861" s="62">
        <v>302990045</v>
      </c>
      <c r="B861" s="16" t="s">
        <v>871</v>
      </c>
      <c r="C861" s="24" t="s">
        <v>1261</v>
      </c>
      <c r="D861" s="16" t="s">
        <v>1262</v>
      </c>
      <c r="E861" s="18" t="s">
        <v>3993</v>
      </c>
      <c r="F861" s="32">
        <v>1</v>
      </c>
      <c r="G861" s="32"/>
      <c r="H861" s="32" t="s">
        <v>4051</v>
      </c>
      <c r="I861" s="32" t="s">
        <v>4055</v>
      </c>
      <c r="J861" s="19" t="s">
        <v>4914</v>
      </c>
    </row>
    <row r="862" spans="1:10" ht="26" x14ac:dyDescent="0.35">
      <c r="A862" s="62">
        <v>302990050</v>
      </c>
      <c r="B862" s="16" t="s">
        <v>871</v>
      </c>
      <c r="C862" s="24" t="s">
        <v>1263</v>
      </c>
      <c r="D862" s="16" t="s">
        <v>1264</v>
      </c>
      <c r="E862" s="18" t="s">
        <v>3993</v>
      </c>
      <c r="F862" s="32">
        <v>1</v>
      </c>
      <c r="G862" s="32"/>
      <c r="H862" s="32" t="s">
        <v>4051</v>
      </c>
      <c r="I862" s="32" t="s">
        <v>4055</v>
      </c>
      <c r="J862" s="19" t="s">
        <v>4915</v>
      </c>
    </row>
    <row r="863" spans="1:10" ht="26" x14ac:dyDescent="0.35">
      <c r="A863" s="62">
        <v>302990060</v>
      </c>
      <c r="B863" s="16" t="s">
        <v>871</v>
      </c>
      <c r="C863" s="24" t="s">
        <v>1267</v>
      </c>
      <c r="D863" s="16" t="s">
        <v>1268</v>
      </c>
      <c r="E863" s="18" t="s">
        <v>3993</v>
      </c>
      <c r="F863" s="32">
        <v>1</v>
      </c>
      <c r="G863" s="32"/>
      <c r="H863" s="32" t="s">
        <v>4051</v>
      </c>
      <c r="I863" s="32" t="s">
        <v>4055</v>
      </c>
      <c r="J863" s="19" t="s">
        <v>4916</v>
      </c>
    </row>
    <row r="864" spans="1:10" ht="26" x14ac:dyDescent="0.35">
      <c r="A864" s="62">
        <v>302990065</v>
      </c>
      <c r="B864" s="16" t="s">
        <v>871</v>
      </c>
      <c r="C864" s="24" t="s">
        <v>1269</v>
      </c>
      <c r="D864" s="16" t="s">
        <v>1270</v>
      </c>
      <c r="E864" s="18" t="s">
        <v>3993</v>
      </c>
      <c r="F864" s="32">
        <v>1</v>
      </c>
      <c r="G864" s="32"/>
      <c r="H864" s="32" t="s">
        <v>4051</v>
      </c>
      <c r="I864" s="32" t="s">
        <v>4055</v>
      </c>
      <c r="J864" s="19" t="s">
        <v>4917</v>
      </c>
    </row>
    <row r="865" spans="1:10" ht="26" x14ac:dyDescent="0.35">
      <c r="A865" s="62">
        <v>302990071</v>
      </c>
      <c r="B865" s="16" t="s">
        <v>871</v>
      </c>
      <c r="C865" s="24" t="s">
        <v>1271</v>
      </c>
      <c r="D865" s="16" t="s">
        <v>1272</v>
      </c>
      <c r="E865" s="18" t="s">
        <v>3993</v>
      </c>
      <c r="F865" s="32">
        <v>1</v>
      </c>
      <c r="G865" s="32"/>
      <c r="H865" s="32" t="s">
        <v>4051</v>
      </c>
      <c r="I865" s="32" t="s">
        <v>4055</v>
      </c>
      <c r="J865" s="19" t="s">
        <v>4918</v>
      </c>
    </row>
    <row r="866" spans="1:10" ht="26" x14ac:dyDescent="0.35">
      <c r="A866" s="62">
        <v>302990079</v>
      </c>
      <c r="B866" s="16" t="s">
        <v>871</v>
      </c>
      <c r="C866" s="24" t="s">
        <v>1273</v>
      </c>
      <c r="D866" s="16" t="s">
        <v>1274</v>
      </c>
      <c r="E866" s="18" t="s">
        <v>3993</v>
      </c>
      <c r="F866" s="32">
        <v>1</v>
      </c>
      <c r="G866" s="32"/>
      <c r="H866" s="32" t="s">
        <v>4051</v>
      </c>
      <c r="I866" s="32" t="s">
        <v>4055</v>
      </c>
      <c r="J866" s="19" t="s">
        <v>4919</v>
      </c>
    </row>
    <row r="867" spans="1:10" ht="26" x14ac:dyDescent="0.35">
      <c r="A867" s="62">
        <v>302990080</v>
      </c>
      <c r="B867" s="16" t="s">
        <v>871</v>
      </c>
      <c r="C867" s="24" t="s">
        <v>1275</v>
      </c>
      <c r="D867" s="16" t="s">
        <v>1276</v>
      </c>
      <c r="E867" s="18" t="s">
        <v>3993</v>
      </c>
      <c r="F867" s="32">
        <v>1</v>
      </c>
      <c r="G867" s="32"/>
      <c r="H867" s="32" t="s">
        <v>4051</v>
      </c>
      <c r="I867" s="32" t="s">
        <v>4055</v>
      </c>
      <c r="J867" s="19" t="s">
        <v>4920</v>
      </c>
    </row>
    <row r="868" spans="1:10" ht="26" x14ac:dyDescent="0.35">
      <c r="A868" s="62">
        <v>302990085</v>
      </c>
      <c r="B868" s="16" t="s">
        <v>871</v>
      </c>
      <c r="C868" s="24" t="s">
        <v>1277</v>
      </c>
      <c r="D868" s="16" t="s">
        <v>1278</v>
      </c>
      <c r="E868" s="18" t="s">
        <v>3993</v>
      </c>
      <c r="F868" s="32">
        <v>1</v>
      </c>
      <c r="G868" s="32"/>
      <c r="H868" s="32" t="s">
        <v>4051</v>
      </c>
      <c r="I868" s="32" t="s">
        <v>4055</v>
      </c>
      <c r="J868" s="19" t="s">
        <v>4921</v>
      </c>
    </row>
    <row r="869" spans="1:10" ht="26" x14ac:dyDescent="0.35">
      <c r="A869" s="62">
        <v>302990090</v>
      </c>
      <c r="B869" s="16" t="s">
        <v>871</v>
      </c>
      <c r="C869" s="24" t="s">
        <v>1279</v>
      </c>
      <c r="D869" s="16" t="s">
        <v>1280</v>
      </c>
      <c r="E869" s="18" t="s">
        <v>3993</v>
      </c>
      <c r="F869" s="32">
        <v>1</v>
      </c>
      <c r="G869" s="32"/>
      <c r="H869" s="32" t="s">
        <v>4051</v>
      </c>
      <c r="I869" s="32" t="s">
        <v>4055</v>
      </c>
      <c r="J869" s="19" t="s">
        <v>4922</v>
      </c>
    </row>
    <row r="870" spans="1:10" ht="26" x14ac:dyDescent="0.35">
      <c r="A870" s="62">
        <v>303110020</v>
      </c>
      <c r="B870" s="16" t="s">
        <v>871</v>
      </c>
      <c r="C870" s="24" t="s">
        <v>1281</v>
      </c>
      <c r="D870" s="16" t="s">
        <v>1282</v>
      </c>
      <c r="E870" s="18" t="s">
        <v>3993</v>
      </c>
      <c r="F870" s="32">
        <v>1</v>
      </c>
      <c r="G870" s="32"/>
      <c r="H870" s="32" t="s">
        <v>4051</v>
      </c>
      <c r="I870" s="32" t="s">
        <v>4055</v>
      </c>
      <c r="J870" s="19" t="s">
        <v>4923</v>
      </c>
    </row>
    <row r="871" spans="1:10" ht="26" x14ac:dyDescent="0.35">
      <c r="A871" s="62">
        <v>303110080</v>
      </c>
      <c r="B871" s="16" t="s">
        <v>871</v>
      </c>
      <c r="C871" s="24" t="s">
        <v>1283</v>
      </c>
      <c r="D871" s="16" t="s">
        <v>1284</v>
      </c>
      <c r="E871" s="18" t="s">
        <v>3993</v>
      </c>
      <c r="F871" s="32">
        <v>1</v>
      </c>
      <c r="G871" s="32"/>
      <c r="H871" s="32" t="s">
        <v>4051</v>
      </c>
      <c r="I871" s="32" t="s">
        <v>4055</v>
      </c>
      <c r="J871" s="19" t="s">
        <v>4924</v>
      </c>
    </row>
    <row r="872" spans="1:10" ht="26" x14ac:dyDescent="0.35">
      <c r="A872" s="62">
        <v>303120020</v>
      </c>
      <c r="B872" s="16" t="s">
        <v>871</v>
      </c>
      <c r="C872" s="24" t="s">
        <v>1285</v>
      </c>
      <c r="D872" s="16" t="s">
        <v>1286</v>
      </c>
      <c r="E872" s="18" t="s">
        <v>3993</v>
      </c>
      <c r="F872" s="32">
        <v>1</v>
      </c>
      <c r="G872" s="32"/>
      <c r="H872" s="32" t="s">
        <v>4051</v>
      </c>
      <c r="I872" s="32" t="s">
        <v>4055</v>
      </c>
      <c r="J872" s="19" t="s">
        <v>4925</v>
      </c>
    </row>
    <row r="873" spans="1:10" ht="26" x14ac:dyDescent="0.35">
      <c r="A873" s="62">
        <v>303120080</v>
      </c>
      <c r="B873" s="16" t="s">
        <v>871</v>
      </c>
      <c r="C873" s="24" t="s">
        <v>1287</v>
      </c>
      <c r="D873" s="16" t="s">
        <v>1288</v>
      </c>
      <c r="E873" s="18" t="s">
        <v>3993</v>
      </c>
      <c r="F873" s="32">
        <v>1</v>
      </c>
      <c r="G873" s="32"/>
      <c r="H873" s="32" t="s">
        <v>4051</v>
      </c>
      <c r="I873" s="32" t="s">
        <v>4055</v>
      </c>
      <c r="J873" s="19" t="s">
        <v>4926</v>
      </c>
    </row>
    <row r="874" spans="1:10" ht="26" x14ac:dyDescent="0.35">
      <c r="A874" s="62">
        <v>303130010</v>
      </c>
      <c r="B874" s="16" t="s">
        <v>871</v>
      </c>
      <c r="C874" s="24" t="s">
        <v>1289</v>
      </c>
      <c r="D874" s="16" t="s">
        <v>1290</v>
      </c>
      <c r="E874" s="18" t="s">
        <v>3993</v>
      </c>
      <c r="F874" s="32">
        <v>1</v>
      </c>
      <c r="G874" s="32"/>
      <c r="H874" s="32" t="s">
        <v>4051</v>
      </c>
      <c r="I874" s="32" t="s">
        <v>4055</v>
      </c>
      <c r="J874" s="19" t="s">
        <v>4927</v>
      </c>
    </row>
    <row r="875" spans="1:10" ht="26" x14ac:dyDescent="0.35">
      <c r="A875" s="62">
        <v>303130090</v>
      </c>
      <c r="B875" s="16" t="s">
        <v>871</v>
      </c>
      <c r="C875" s="24" t="s">
        <v>1291</v>
      </c>
      <c r="D875" s="16" t="s">
        <v>1292</v>
      </c>
      <c r="E875" s="18" t="s">
        <v>3993</v>
      </c>
      <c r="F875" s="32">
        <v>1</v>
      </c>
      <c r="G875" s="32"/>
      <c r="H875" s="32" t="s">
        <v>4051</v>
      </c>
      <c r="I875" s="32" t="s">
        <v>4055</v>
      </c>
      <c r="J875" s="19" t="s">
        <v>4928</v>
      </c>
    </row>
    <row r="876" spans="1:10" ht="26" x14ac:dyDescent="0.35">
      <c r="A876" s="62">
        <v>303141000</v>
      </c>
      <c r="B876" s="16" t="s">
        <v>871</v>
      </c>
      <c r="C876" s="24" t="s">
        <v>1293</v>
      </c>
      <c r="D876" s="16" t="s">
        <v>1294</v>
      </c>
      <c r="E876" s="18" t="s">
        <v>3993</v>
      </c>
      <c r="F876" s="32">
        <v>1</v>
      </c>
      <c r="G876" s="32"/>
      <c r="H876" s="32" t="s">
        <v>4051</v>
      </c>
      <c r="I876" s="32" t="s">
        <v>4055</v>
      </c>
      <c r="J876" s="19" t="s">
        <v>4929</v>
      </c>
    </row>
    <row r="877" spans="1:10" ht="26" x14ac:dyDescent="0.35">
      <c r="A877" s="62">
        <v>303142000</v>
      </c>
      <c r="B877" s="16" t="s">
        <v>871</v>
      </c>
      <c r="C877" s="24" t="s">
        <v>1295</v>
      </c>
      <c r="D877" s="16" t="s">
        <v>1296</v>
      </c>
      <c r="E877" s="18" t="s">
        <v>3993</v>
      </c>
      <c r="F877" s="32">
        <v>1</v>
      </c>
      <c r="G877" s="32"/>
      <c r="H877" s="32" t="s">
        <v>4051</v>
      </c>
      <c r="I877" s="32" t="s">
        <v>4055</v>
      </c>
      <c r="J877" s="19" t="s">
        <v>4930</v>
      </c>
    </row>
    <row r="878" spans="1:10" ht="26" x14ac:dyDescent="0.35">
      <c r="A878" s="62">
        <v>303149011</v>
      </c>
      <c r="B878" s="16" t="s">
        <v>871</v>
      </c>
      <c r="C878" s="24" t="s">
        <v>1297</v>
      </c>
      <c r="D878" s="16" t="s">
        <v>1298</v>
      </c>
      <c r="E878" s="18" t="s">
        <v>3993</v>
      </c>
      <c r="F878" s="32">
        <v>1</v>
      </c>
      <c r="G878" s="32"/>
      <c r="H878" s="32" t="s">
        <v>4051</v>
      </c>
      <c r="I878" s="32" t="s">
        <v>4055</v>
      </c>
      <c r="J878" s="19" t="s">
        <v>4931</v>
      </c>
    </row>
    <row r="879" spans="1:10" ht="26" x14ac:dyDescent="0.35">
      <c r="A879" s="62">
        <v>303149019</v>
      </c>
      <c r="B879" s="16" t="s">
        <v>871</v>
      </c>
      <c r="C879" s="24" t="s">
        <v>1299</v>
      </c>
      <c r="D879" s="16" t="s">
        <v>1300</v>
      </c>
      <c r="E879" s="18" t="s">
        <v>3993</v>
      </c>
      <c r="F879" s="32">
        <v>1</v>
      </c>
      <c r="G879" s="32"/>
      <c r="H879" s="32" t="s">
        <v>4051</v>
      </c>
      <c r="I879" s="32" t="s">
        <v>4055</v>
      </c>
      <c r="J879" s="19" t="s">
        <v>4932</v>
      </c>
    </row>
    <row r="880" spans="1:10" ht="26" x14ac:dyDescent="0.35">
      <c r="A880" s="62">
        <v>303149090</v>
      </c>
      <c r="B880" s="16" t="s">
        <v>871</v>
      </c>
      <c r="C880" s="24" t="s">
        <v>1301</v>
      </c>
      <c r="D880" s="16" t="s">
        <v>1302</v>
      </c>
      <c r="E880" s="18" t="s">
        <v>3993</v>
      </c>
      <c r="F880" s="32">
        <v>1</v>
      </c>
      <c r="G880" s="32"/>
      <c r="H880" s="32" t="s">
        <v>4051</v>
      </c>
      <c r="I880" s="32" t="s">
        <v>4055</v>
      </c>
      <c r="J880" s="19" t="s">
        <v>4933</v>
      </c>
    </row>
    <row r="881" spans="1:10" ht="26" x14ac:dyDescent="0.35">
      <c r="A881" s="62">
        <v>303190010</v>
      </c>
      <c r="B881" s="16" t="s">
        <v>871</v>
      </c>
      <c r="C881" s="24" t="s">
        <v>1303</v>
      </c>
      <c r="D881" s="16" t="s">
        <v>1304</v>
      </c>
      <c r="E881" s="18" t="s">
        <v>3993</v>
      </c>
      <c r="F881" s="32">
        <v>1</v>
      </c>
      <c r="G881" s="32"/>
      <c r="H881" s="32" t="s">
        <v>4051</v>
      </c>
      <c r="I881" s="32" t="s">
        <v>4055</v>
      </c>
      <c r="J881" s="19" t="s">
        <v>4934</v>
      </c>
    </row>
    <row r="882" spans="1:10" ht="26" x14ac:dyDescent="0.35">
      <c r="A882" s="62">
        <v>303190090</v>
      </c>
      <c r="B882" s="16" t="s">
        <v>871</v>
      </c>
      <c r="C882" s="24" t="s">
        <v>1305</v>
      </c>
      <c r="D882" s="16" t="s">
        <v>1306</v>
      </c>
      <c r="E882" s="18" t="s">
        <v>3993</v>
      </c>
      <c r="F882" s="32">
        <v>1</v>
      </c>
      <c r="G882" s="32"/>
      <c r="H882" s="32" t="s">
        <v>4051</v>
      </c>
      <c r="I882" s="32" t="s">
        <v>4055</v>
      </c>
      <c r="J882" s="19" t="s">
        <v>4935</v>
      </c>
    </row>
    <row r="883" spans="1:10" ht="26" x14ac:dyDescent="0.35">
      <c r="A883" s="62">
        <v>303230000</v>
      </c>
      <c r="B883" s="16" t="s">
        <v>871</v>
      </c>
      <c r="C883" s="24" t="s">
        <v>1307</v>
      </c>
      <c r="D883" s="16" t="s">
        <v>1308</v>
      </c>
      <c r="E883" s="18" t="s">
        <v>3993</v>
      </c>
      <c r="F883" s="32">
        <v>1</v>
      </c>
      <c r="G883" s="32"/>
      <c r="H883" s="32" t="s">
        <v>4051</v>
      </c>
      <c r="I883" s="32" t="s">
        <v>4055</v>
      </c>
      <c r="J883" s="19" t="s">
        <v>4936</v>
      </c>
    </row>
    <row r="884" spans="1:10" ht="26" x14ac:dyDescent="0.35">
      <c r="A884" s="62">
        <v>303240000</v>
      </c>
      <c r="B884" s="16" t="s">
        <v>871</v>
      </c>
      <c r="C884" s="24" t="s">
        <v>1309</v>
      </c>
      <c r="D884" s="16" t="s">
        <v>1310</v>
      </c>
      <c r="E884" s="18" t="s">
        <v>3993</v>
      </c>
      <c r="F884" s="32">
        <v>1</v>
      </c>
      <c r="G884" s="32"/>
      <c r="H884" s="32" t="s">
        <v>4051</v>
      </c>
      <c r="I884" s="32" t="s">
        <v>4055</v>
      </c>
      <c r="J884" s="19" t="s">
        <v>4937</v>
      </c>
    </row>
    <row r="885" spans="1:10" ht="26" x14ac:dyDescent="0.35">
      <c r="A885" s="62">
        <v>303250000</v>
      </c>
      <c r="B885" s="16" t="s">
        <v>871</v>
      </c>
      <c r="C885" s="24" t="s">
        <v>1311</v>
      </c>
      <c r="D885" s="16" t="s">
        <v>1312</v>
      </c>
      <c r="E885" s="18" t="s">
        <v>3993</v>
      </c>
      <c r="F885" s="32">
        <v>1</v>
      </c>
      <c r="G885" s="32"/>
      <c r="H885" s="32" t="s">
        <v>4051</v>
      </c>
      <c r="I885" s="32" t="s">
        <v>4055</v>
      </c>
      <c r="J885" s="19" t="s">
        <v>4938</v>
      </c>
    </row>
    <row r="886" spans="1:10" ht="26" x14ac:dyDescent="0.35">
      <c r="A886" s="62">
        <v>303260000</v>
      </c>
      <c r="B886" s="16" t="s">
        <v>871</v>
      </c>
      <c r="C886" s="24" t="s">
        <v>1313</v>
      </c>
      <c r="D886" s="16" t="s">
        <v>1314</v>
      </c>
      <c r="E886" s="18" t="s">
        <v>3993</v>
      </c>
      <c r="F886" s="32">
        <v>1</v>
      </c>
      <c r="G886" s="32"/>
      <c r="H886" s="32" t="s">
        <v>4051</v>
      </c>
      <c r="I886" s="32" t="s">
        <v>4055</v>
      </c>
      <c r="J886" s="19" t="s">
        <v>4939</v>
      </c>
    </row>
    <row r="887" spans="1:10" ht="26" x14ac:dyDescent="0.35">
      <c r="A887" s="62">
        <v>303290000</v>
      </c>
      <c r="B887" s="16" t="s">
        <v>871</v>
      </c>
      <c r="C887" s="24" t="s">
        <v>1315</v>
      </c>
      <c r="D887" s="16" t="s">
        <v>1316</v>
      </c>
      <c r="E887" s="18" t="s">
        <v>3993</v>
      </c>
      <c r="F887" s="32">
        <v>1</v>
      </c>
      <c r="G887" s="32"/>
      <c r="H887" s="32" t="s">
        <v>4051</v>
      </c>
      <c r="I887" s="32" t="s">
        <v>4055</v>
      </c>
      <c r="J887" s="19" t="s">
        <v>4940</v>
      </c>
    </row>
    <row r="888" spans="1:10" ht="26" x14ac:dyDescent="0.35">
      <c r="A888" s="62">
        <v>303311000</v>
      </c>
      <c r="B888" s="16" t="s">
        <v>871</v>
      </c>
      <c r="C888" s="24" t="s">
        <v>1317</v>
      </c>
      <c r="D888" s="16" t="s">
        <v>1318</v>
      </c>
      <c r="E888" s="18" t="s">
        <v>3993</v>
      </c>
      <c r="F888" s="32">
        <v>1</v>
      </c>
      <c r="G888" s="32"/>
      <c r="H888" s="32" t="s">
        <v>4051</v>
      </c>
      <c r="I888" s="32" t="s">
        <v>4055</v>
      </c>
      <c r="J888" s="19" t="s">
        <v>4941</v>
      </c>
    </row>
    <row r="889" spans="1:10" ht="26" x14ac:dyDescent="0.35">
      <c r="A889" s="62">
        <v>303313000</v>
      </c>
      <c r="B889" s="16" t="s">
        <v>871</v>
      </c>
      <c r="C889" s="24" t="s">
        <v>1319</v>
      </c>
      <c r="D889" s="16" t="s">
        <v>1320</v>
      </c>
      <c r="E889" s="18" t="s">
        <v>3993</v>
      </c>
      <c r="F889" s="32">
        <v>1</v>
      </c>
      <c r="G889" s="32"/>
      <c r="H889" s="32" t="s">
        <v>4051</v>
      </c>
      <c r="I889" s="32" t="s">
        <v>4055</v>
      </c>
      <c r="J889" s="19" t="s">
        <v>4942</v>
      </c>
    </row>
    <row r="890" spans="1:10" ht="26" x14ac:dyDescent="0.35">
      <c r="A890" s="62">
        <v>303319000</v>
      </c>
      <c r="B890" s="16" t="s">
        <v>871</v>
      </c>
      <c r="C890" s="24" t="s">
        <v>1321</v>
      </c>
      <c r="D890" s="16" t="s">
        <v>1322</v>
      </c>
      <c r="E890" s="18" t="s">
        <v>3993</v>
      </c>
      <c r="F890" s="32">
        <v>1</v>
      </c>
      <c r="G890" s="32"/>
      <c r="H890" s="32" t="s">
        <v>4051</v>
      </c>
      <c r="I890" s="32" t="s">
        <v>4055</v>
      </c>
      <c r="J890" s="19" t="s">
        <v>4943</v>
      </c>
    </row>
    <row r="891" spans="1:10" ht="26" x14ac:dyDescent="0.35">
      <c r="A891" s="62">
        <v>303320000</v>
      </c>
      <c r="B891" s="16" t="s">
        <v>871</v>
      </c>
      <c r="C891" s="24" t="s">
        <v>1323</v>
      </c>
      <c r="D891" s="16" t="s">
        <v>1324</v>
      </c>
      <c r="E891" s="18" t="s">
        <v>3993</v>
      </c>
      <c r="F891" s="32">
        <v>1</v>
      </c>
      <c r="G891" s="32"/>
      <c r="H891" s="32" t="s">
        <v>4051</v>
      </c>
      <c r="I891" s="32" t="s">
        <v>4055</v>
      </c>
      <c r="J891" s="19" t="s">
        <v>4944</v>
      </c>
    </row>
    <row r="892" spans="1:10" ht="26" x14ac:dyDescent="0.35">
      <c r="A892" s="62">
        <v>303330000</v>
      </c>
      <c r="B892" s="16" t="s">
        <v>871</v>
      </c>
      <c r="C892" s="24" t="s">
        <v>1325</v>
      </c>
      <c r="D892" s="16" t="s">
        <v>1326</v>
      </c>
      <c r="E892" s="18" t="s">
        <v>3993</v>
      </c>
      <c r="F892" s="32">
        <v>1</v>
      </c>
      <c r="G892" s="32"/>
      <c r="H892" s="32" t="s">
        <v>4051</v>
      </c>
      <c r="I892" s="32" t="s">
        <v>4055</v>
      </c>
      <c r="J892" s="19" t="s">
        <v>4945</v>
      </c>
    </row>
    <row r="893" spans="1:10" ht="26" x14ac:dyDescent="0.35">
      <c r="A893" s="62">
        <v>303340000</v>
      </c>
      <c r="B893" s="16" t="s">
        <v>871</v>
      </c>
      <c r="C893" s="24" t="s">
        <v>1327</v>
      </c>
      <c r="D893" s="16" t="s">
        <v>1328</v>
      </c>
      <c r="E893" s="18" t="s">
        <v>3993</v>
      </c>
      <c r="F893" s="32">
        <v>1</v>
      </c>
      <c r="G893" s="32"/>
      <c r="H893" s="32" t="s">
        <v>4051</v>
      </c>
      <c r="I893" s="32" t="s">
        <v>4055</v>
      </c>
      <c r="J893" s="19" t="s">
        <v>4946</v>
      </c>
    </row>
    <row r="894" spans="1:10" ht="26" x14ac:dyDescent="0.35">
      <c r="A894" s="62">
        <v>303391000</v>
      </c>
      <c r="B894" s="16" t="s">
        <v>871</v>
      </c>
      <c r="C894" s="24" t="s">
        <v>1329</v>
      </c>
      <c r="D894" s="16" t="s">
        <v>1330</v>
      </c>
      <c r="E894" s="18" t="s">
        <v>3993</v>
      </c>
      <c r="F894" s="32">
        <v>1</v>
      </c>
      <c r="G894" s="32"/>
      <c r="H894" s="32" t="s">
        <v>4051</v>
      </c>
      <c r="I894" s="32" t="s">
        <v>4055</v>
      </c>
      <c r="J894" s="19" t="s">
        <v>4947</v>
      </c>
    </row>
    <row r="895" spans="1:10" ht="26" x14ac:dyDescent="0.35">
      <c r="A895" s="62">
        <v>303393000</v>
      </c>
      <c r="B895" s="16" t="s">
        <v>871</v>
      </c>
      <c r="C895" s="24" t="s">
        <v>1331</v>
      </c>
      <c r="D895" s="16" t="s">
        <v>1332</v>
      </c>
      <c r="E895" s="18" t="s">
        <v>3993</v>
      </c>
      <c r="F895" s="32">
        <v>1</v>
      </c>
      <c r="G895" s="32"/>
      <c r="H895" s="32" t="s">
        <v>4051</v>
      </c>
      <c r="I895" s="32" t="s">
        <v>4055</v>
      </c>
      <c r="J895" s="19" t="s">
        <v>4948</v>
      </c>
    </row>
    <row r="896" spans="1:10" ht="26" x14ac:dyDescent="0.35">
      <c r="A896" s="62">
        <v>303395000</v>
      </c>
      <c r="B896" s="16" t="s">
        <v>871</v>
      </c>
      <c r="C896" s="24" t="s">
        <v>1333</v>
      </c>
      <c r="D896" s="16" t="s">
        <v>1334</v>
      </c>
      <c r="E896" s="18" t="s">
        <v>3993</v>
      </c>
      <c r="F896" s="32">
        <v>1</v>
      </c>
      <c r="G896" s="32"/>
      <c r="H896" s="32" t="s">
        <v>4051</v>
      </c>
      <c r="I896" s="32" t="s">
        <v>4055</v>
      </c>
      <c r="J896" s="19" t="s">
        <v>4949</v>
      </c>
    </row>
    <row r="897" spans="1:10" ht="26" x14ac:dyDescent="0.35">
      <c r="A897" s="62">
        <v>303398510</v>
      </c>
      <c r="B897" s="16" t="s">
        <v>871</v>
      </c>
      <c r="C897" s="24" t="s">
        <v>1335</v>
      </c>
      <c r="D897" s="16" t="s">
        <v>1336</v>
      </c>
      <c r="E897" s="18" t="s">
        <v>3993</v>
      </c>
      <c r="F897" s="32">
        <v>1</v>
      </c>
      <c r="G897" s="32"/>
      <c r="H897" s="32" t="s">
        <v>4051</v>
      </c>
      <c r="I897" s="32" t="s">
        <v>4055</v>
      </c>
      <c r="J897" s="19" t="s">
        <v>4950</v>
      </c>
    </row>
    <row r="898" spans="1:10" ht="26" x14ac:dyDescent="0.35">
      <c r="A898" s="62">
        <v>303398580</v>
      </c>
      <c r="B898" s="16" t="s">
        <v>871</v>
      </c>
      <c r="C898" s="24" t="s">
        <v>1337</v>
      </c>
      <c r="D898" s="16" t="s">
        <v>1338</v>
      </c>
      <c r="E898" s="18" t="s">
        <v>3993</v>
      </c>
      <c r="F898" s="32">
        <v>1</v>
      </c>
      <c r="G898" s="32"/>
      <c r="H898" s="32" t="s">
        <v>4051</v>
      </c>
      <c r="I898" s="32" t="s">
        <v>4055</v>
      </c>
      <c r="J898" s="19" t="s">
        <v>4951</v>
      </c>
    </row>
    <row r="899" spans="1:10" ht="26" x14ac:dyDescent="0.35">
      <c r="A899" s="62">
        <v>303398590</v>
      </c>
      <c r="B899" s="16" t="s">
        <v>871</v>
      </c>
      <c r="C899" s="24" t="s">
        <v>1339</v>
      </c>
      <c r="D899" s="16" t="s">
        <v>1340</v>
      </c>
      <c r="E899" s="18" t="s">
        <v>3993</v>
      </c>
      <c r="F899" s="32">
        <v>1</v>
      </c>
      <c r="G899" s="32"/>
      <c r="H899" s="32" t="s">
        <v>4051</v>
      </c>
      <c r="I899" s="32" t="s">
        <v>4055</v>
      </c>
      <c r="J899" s="19" t="s">
        <v>4952</v>
      </c>
    </row>
    <row r="900" spans="1:10" ht="26" x14ac:dyDescent="0.35">
      <c r="A900" s="62">
        <v>303560010</v>
      </c>
      <c r="B900" s="16" t="s">
        <v>871</v>
      </c>
      <c r="C900" s="24" t="s">
        <v>1405</v>
      </c>
      <c r="D900" s="16" t="s">
        <v>1406</v>
      </c>
      <c r="E900" s="18" t="s">
        <v>3993</v>
      </c>
      <c r="F900" s="32">
        <v>1</v>
      </c>
      <c r="G900" s="32"/>
      <c r="H900" s="32" t="s">
        <v>4051</v>
      </c>
      <c r="I900" s="32" t="s">
        <v>4055</v>
      </c>
      <c r="J900" s="19" t="s">
        <v>4953</v>
      </c>
    </row>
    <row r="901" spans="1:10" ht="26" x14ac:dyDescent="0.35">
      <c r="A901" s="62">
        <v>303560090</v>
      </c>
      <c r="B901" s="16" t="s">
        <v>871</v>
      </c>
      <c r="C901" s="24" t="s">
        <v>1407</v>
      </c>
      <c r="D901" s="16" t="s">
        <v>1408</v>
      </c>
      <c r="E901" s="18" t="s">
        <v>3993</v>
      </c>
      <c r="F901" s="32">
        <v>1</v>
      </c>
      <c r="G901" s="32"/>
      <c r="H901" s="32" t="s">
        <v>4051</v>
      </c>
      <c r="I901" s="32" t="s">
        <v>4055</v>
      </c>
      <c r="J901" s="19" t="s">
        <v>4954</v>
      </c>
    </row>
    <row r="902" spans="1:10" ht="26" x14ac:dyDescent="0.35">
      <c r="A902" s="62">
        <v>303570000</v>
      </c>
      <c r="B902" s="16" t="s">
        <v>871</v>
      </c>
      <c r="C902" s="24" t="s">
        <v>1409</v>
      </c>
      <c r="D902" s="16" t="s">
        <v>1410</v>
      </c>
      <c r="E902" s="18" t="s">
        <v>3993</v>
      </c>
      <c r="F902" s="32">
        <v>1</v>
      </c>
      <c r="G902" s="32"/>
      <c r="H902" s="32" t="s">
        <v>4051</v>
      </c>
      <c r="I902" s="32" t="s">
        <v>4055</v>
      </c>
      <c r="J902" s="19" t="s">
        <v>4955</v>
      </c>
    </row>
    <row r="903" spans="1:10" ht="26" x14ac:dyDescent="0.35">
      <c r="A903" s="62">
        <v>303631010</v>
      </c>
      <c r="B903" s="16" t="s">
        <v>871</v>
      </c>
      <c r="C903" s="24" t="s">
        <v>1421</v>
      </c>
      <c r="D903" s="16" t="s">
        <v>1422</v>
      </c>
      <c r="E903" s="18" t="s">
        <v>3993</v>
      </c>
      <c r="F903" s="32">
        <v>1</v>
      </c>
      <c r="G903" s="32"/>
      <c r="H903" s="32" t="s">
        <v>4051</v>
      </c>
      <c r="I903" s="32" t="s">
        <v>4055</v>
      </c>
      <c r="J903" s="19" t="s">
        <v>4956</v>
      </c>
    </row>
    <row r="904" spans="1:10" ht="26" x14ac:dyDescent="0.35">
      <c r="A904" s="62">
        <v>303631090</v>
      </c>
      <c r="B904" s="16" t="s">
        <v>871</v>
      </c>
      <c r="C904" s="24" t="s">
        <v>1423</v>
      </c>
      <c r="D904" s="16" t="s">
        <v>1424</v>
      </c>
      <c r="E904" s="18" t="s">
        <v>3993</v>
      </c>
      <c r="F904" s="32">
        <v>1</v>
      </c>
      <c r="G904" s="32"/>
      <c r="H904" s="32" t="s">
        <v>4051</v>
      </c>
      <c r="I904" s="32" t="s">
        <v>4055</v>
      </c>
      <c r="J904" s="19" t="s">
        <v>4957</v>
      </c>
    </row>
    <row r="905" spans="1:10" ht="26" x14ac:dyDescent="0.35">
      <c r="A905" s="62">
        <v>303633010</v>
      </c>
      <c r="B905" s="16" t="s">
        <v>871</v>
      </c>
      <c r="C905" s="24" t="s">
        <v>1425</v>
      </c>
      <c r="D905" s="16" t="s">
        <v>1426</v>
      </c>
      <c r="E905" s="18" t="s">
        <v>3993</v>
      </c>
      <c r="F905" s="32">
        <v>1</v>
      </c>
      <c r="G905" s="32"/>
      <c r="H905" s="32" t="s">
        <v>4051</v>
      </c>
      <c r="I905" s="32" t="s">
        <v>4055</v>
      </c>
      <c r="J905" s="19" t="s">
        <v>4958</v>
      </c>
    </row>
    <row r="906" spans="1:10" ht="26" x14ac:dyDescent="0.35">
      <c r="A906" s="62">
        <v>303633090</v>
      </c>
      <c r="B906" s="16" t="s">
        <v>871</v>
      </c>
      <c r="C906" s="24" t="s">
        <v>1427</v>
      </c>
      <c r="D906" s="16" t="s">
        <v>1428</v>
      </c>
      <c r="E906" s="18" t="s">
        <v>3993</v>
      </c>
      <c r="F906" s="32">
        <v>1</v>
      </c>
      <c r="G906" s="32"/>
      <c r="H906" s="32" t="s">
        <v>4051</v>
      </c>
      <c r="I906" s="32" t="s">
        <v>4055</v>
      </c>
      <c r="J906" s="19" t="s">
        <v>4959</v>
      </c>
    </row>
    <row r="907" spans="1:10" ht="26" x14ac:dyDescent="0.35">
      <c r="A907" s="62">
        <v>303639010</v>
      </c>
      <c r="B907" s="16" t="s">
        <v>871</v>
      </c>
      <c r="C907" s="24" t="s">
        <v>1429</v>
      </c>
      <c r="D907" s="16" t="s">
        <v>1430</v>
      </c>
      <c r="E907" s="18" t="s">
        <v>3993</v>
      </c>
      <c r="F907" s="32">
        <v>1</v>
      </c>
      <c r="G907" s="32"/>
      <c r="H907" s="32" t="s">
        <v>4051</v>
      </c>
      <c r="I907" s="32" t="s">
        <v>4055</v>
      </c>
      <c r="J907" s="19" t="s">
        <v>4960</v>
      </c>
    </row>
    <row r="908" spans="1:10" ht="26" x14ac:dyDescent="0.35">
      <c r="A908" s="62">
        <v>303639090</v>
      </c>
      <c r="B908" s="16" t="s">
        <v>871</v>
      </c>
      <c r="C908" s="24" t="s">
        <v>1431</v>
      </c>
      <c r="D908" s="16" t="s">
        <v>1432</v>
      </c>
      <c r="E908" s="18" t="s">
        <v>3993</v>
      </c>
      <c r="F908" s="32">
        <v>1</v>
      </c>
      <c r="G908" s="32"/>
      <c r="H908" s="32" t="s">
        <v>4051</v>
      </c>
      <c r="I908" s="32" t="s">
        <v>4055</v>
      </c>
      <c r="J908" s="19" t="s">
        <v>4961</v>
      </c>
    </row>
    <row r="909" spans="1:10" ht="26" x14ac:dyDescent="0.35">
      <c r="A909" s="62">
        <v>303640010</v>
      </c>
      <c r="B909" s="16" t="s">
        <v>871</v>
      </c>
      <c r="C909" s="24" t="s">
        <v>1433</v>
      </c>
      <c r="D909" s="16" t="s">
        <v>1434</v>
      </c>
      <c r="E909" s="18" t="s">
        <v>3993</v>
      </c>
      <c r="F909" s="32">
        <v>1</v>
      </c>
      <c r="G909" s="32"/>
      <c r="H909" s="32" t="s">
        <v>4051</v>
      </c>
      <c r="I909" s="32" t="s">
        <v>4055</v>
      </c>
      <c r="J909" s="19" t="s">
        <v>4962</v>
      </c>
    </row>
    <row r="910" spans="1:10" ht="26" x14ac:dyDescent="0.35">
      <c r="A910" s="62">
        <v>303640090</v>
      </c>
      <c r="B910" s="16" t="s">
        <v>871</v>
      </c>
      <c r="C910" s="24" t="s">
        <v>1435</v>
      </c>
      <c r="D910" s="16" t="s">
        <v>1436</v>
      </c>
      <c r="E910" s="18" t="s">
        <v>3993</v>
      </c>
      <c r="F910" s="32">
        <v>1</v>
      </c>
      <c r="G910" s="32"/>
      <c r="H910" s="32" t="s">
        <v>4051</v>
      </c>
      <c r="I910" s="32" t="s">
        <v>4055</v>
      </c>
      <c r="J910" s="19" t="s">
        <v>4963</v>
      </c>
    </row>
    <row r="911" spans="1:10" ht="26" x14ac:dyDescent="0.35">
      <c r="A911" s="62">
        <v>303650000</v>
      </c>
      <c r="B911" s="16" t="s">
        <v>871</v>
      </c>
      <c r="C911" s="24" t="s">
        <v>1437</v>
      </c>
      <c r="D911" s="16" t="s">
        <v>1438</v>
      </c>
      <c r="E911" s="18" t="s">
        <v>3993</v>
      </c>
      <c r="F911" s="32">
        <v>1</v>
      </c>
      <c r="G911" s="32"/>
      <c r="H911" s="32" t="s">
        <v>4051</v>
      </c>
      <c r="I911" s="32" t="s">
        <v>4055</v>
      </c>
      <c r="J911" s="19" t="s">
        <v>4964</v>
      </c>
    </row>
    <row r="912" spans="1:10" ht="26" x14ac:dyDescent="0.35">
      <c r="A912" s="62">
        <v>303661110</v>
      </c>
      <c r="B912" s="16" t="s">
        <v>871</v>
      </c>
      <c r="C912" s="24" t="s">
        <v>1439</v>
      </c>
      <c r="D912" s="16" t="s">
        <v>1440</v>
      </c>
      <c r="E912" s="18" t="s">
        <v>3993</v>
      </c>
      <c r="F912" s="32">
        <v>1</v>
      </c>
      <c r="G912" s="32"/>
      <c r="H912" s="32" t="s">
        <v>4051</v>
      </c>
      <c r="I912" s="32" t="s">
        <v>4055</v>
      </c>
      <c r="J912" s="19" t="s">
        <v>4965</v>
      </c>
    </row>
    <row r="913" spans="1:10" ht="26" x14ac:dyDescent="0.35">
      <c r="A913" s="62">
        <v>303661190</v>
      </c>
      <c r="B913" s="16" t="s">
        <v>871</v>
      </c>
      <c r="C913" s="24" t="s">
        <v>1441</v>
      </c>
      <c r="D913" s="16" t="s">
        <v>1442</v>
      </c>
      <c r="E913" s="18" t="s">
        <v>3993</v>
      </c>
      <c r="F913" s="32">
        <v>1</v>
      </c>
      <c r="G913" s="32"/>
      <c r="H913" s="32" t="s">
        <v>4051</v>
      </c>
      <c r="I913" s="32" t="s">
        <v>4055</v>
      </c>
      <c r="J913" s="19" t="s">
        <v>4966</v>
      </c>
    </row>
    <row r="914" spans="1:10" ht="26" x14ac:dyDescent="0.35">
      <c r="A914" s="62">
        <v>303661210</v>
      </c>
      <c r="B914" s="16" t="s">
        <v>871</v>
      </c>
      <c r="C914" s="24" t="s">
        <v>1443</v>
      </c>
      <c r="D914" s="16" t="s">
        <v>1444</v>
      </c>
      <c r="E914" s="18" t="s">
        <v>3993</v>
      </c>
      <c r="F914" s="32">
        <v>1</v>
      </c>
      <c r="G914" s="32"/>
      <c r="H914" s="32" t="s">
        <v>4051</v>
      </c>
      <c r="I914" s="32" t="s">
        <v>4055</v>
      </c>
      <c r="J914" s="19" t="s">
        <v>4967</v>
      </c>
    </row>
    <row r="915" spans="1:10" ht="26" x14ac:dyDescent="0.35">
      <c r="A915" s="62">
        <v>303661290</v>
      </c>
      <c r="B915" s="16" t="s">
        <v>871</v>
      </c>
      <c r="C915" s="24" t="s">
        <v>1445</v>
      </c>
      <c r="D915" s="16" t="s">
        <v>1446</v>
      </c>
      <c r="E915" s="18" t="s">
        <v>3993</v>
      </c>
      <c r="F915" s="32">
        <v>1</v>
      </c>
      <c r="G915" s="32"/>
      <c r="H915" s="32" t="s">
        <v>4051</v>
      </c>
      <c r="I915" s="32" t="s">
        <v>4055</v>
      </c>
      <c r="J915" s="19" t="s">
        <v>4968</v>
      </c>
    </row>
    <row r="916" spans="1:10" ht="26" x14ac:dyDescent="0.35">
      <c r="A916" s="62">
        <v>303661310</v>
      </c>
      <c r="B916" s="16" t="s">
        <v>871</v>
      </c>
      <c r="C916" s="24" t="s">
        <v>1447</v>
      </c>
      <c r="D916" s="16" t="s">
        <v>1448</v>
      </c>
      <c r="E916" s="18" t="s">
        <v>3993</v>
      </c>
      <c r="F916" s="32">
        <v>1</v>
      </c>
      <c r="G916" s="32"/>
      <c r="H916" s="32" t="s">
        <v>4051</v>
      </c>
      <c r="I916" s="32" t="s">
        <v>4055</v>
      </c>
      <c r="J916" s="19" t="s">
        <v>4969</v>
      </c>
    </row>
    <row r="917" spans="1:10" ht="26" x14ac:dyDescent="0.35">
      <c r="A917" s="62">
        <v>303661390</v>
      </c>
      <c r="B917" s="16" t="s">
        <v>871</v>
      </c>
      <c r="C917" s="24" t="s">
        <v>1449</v>
      </c>
      <c r="D917" s="16" t="s">
        <v>1450</v>
      </c>
      <c r="E917" s="18" t="s">
        <v>3993</v>
      </c>
      <c r="F917" s="32">
        <v>1</v>
      </c>
      <c r="G917" s="32"/>
      <c r="H917" s="32" t="s">
        <v>4051</v>
      </c>
      <c r="I917" s="32" t="s">
        <v>4055</v>
      </c>
      <c r="J917" s="19" t="s">
        <v>4970</v>
      </c>
    </row>
    <row r="918" spans="1:10" ht="26" x14ac:dyDescent="0.35">
      <c r="A918" s="62">
        <v>303661911</v>
      </c>
      <c r="B918" s="16" t="s">
        <v>871</v>
      </c>
      <c r="C918" s="24" t="s">
        <v>1451</v>
      </c>
      <c r="D918" s="16" t="s">
        <v>1452</v>
      </c>
      <c r="E918" s="18" t="s">
        <v>3993</v>
      </c>
      <c r="F918" s="32">
        <v>1</v>
      </c>
      <c r="G918" s="32"/>
      <c r="H918" s="32" t="s">
        <v>4051</v>
      </c>
      <c r="I918" s="32" t="s">
        <v>4055</v>
      </c>
      <c r="J918" s="19" t="s">
        <v>4971</v>
      </c>
    </row>
    <row r="919" spans="1:10" ht="26" x14ac:dyDescent="0.35">
      <c r="A919" s="62">
        <v>303661919</v>
      </c>
      <c r="B919" s="18" t="s">
        <v>871</v>
      </c>
      <c r="C919" s="24" t="s">
        <v>1453</v>
      </c>
      <c r="D919" s="16" t="s">
        <v>1454</v>
      </c>
      <c r="E919" s="18" t="s">
        <v>3993</v>
      </c>
      <c r="F919" s="32">
        <v>1</v>
      </c>
      <c r="G919" s="32"/>
      <c r="H919" s="32" t="s">
        <v>4051</v>
      </c>
      <c r="I919" s="32" t="s">
        <v>4055</v>
      </c>
      <c r="J919" s="19" t="s">
        <v>4972</v>
      </c>
    </row>
    <row r="920" spans="1:10" ht="26" x14ac:dyDescent="0.35">
      <c r="A920" s="62">
        <v>303661980</v>
      </c>
      <c r="B920" s="18" t="s">
        <v>871</v>
      </c>
      <c r="C920" s="24" t="s">
        <v>1455</v>
      </c>
      <c r="D920" s="16" t="s">
        <v>1456</v>
      </c>
      <c r="E920" s="18" t="s">
        <v>3993</v>
      </c>
      <c r="F920" s="32">
        <v>1</v>
      </c>
      <c r="G920" s="32"/>
      <c r="H920" s="32" t="s">
        <v>4051</v>
      </c>
      <c r="I920" s="32" t="s">
        <v>4055</v>
      </c>
      <c r="J920" s="19" t="s">
        <v>4973</v>
      </c>
    </row>
    <row r="921" spans="1:10" ht="26" x14ac:dyDescent="0.35">
      <c r="A921" s="62">
        <v>303661991</v>
      </c>
      <c r="B921" s="18" t="s">
        <v>871</v>
      </c>
      <c r="C921" s="24" t="s">
        <v>1457</v>
      </c>
      <c r="D921" s="16" t="s">
        <v>1458</v>
      </c>
      <c r="E921" s="18" t="s">
        <v>3993</v>
      </c>
      <c r="F921" s="32">
        <v>1</v>
      </c>
      <c r="G921" s="32"/>
      <c r="H921" s="32" t="s">
        <v>4051</v>
      </c>
      <c r="I921" s="32" t="s">
        <v>4055</v>
      </c>
      <c r="J921" s="19" t="s">
        <v>4974</v>
      </c>
    </row>
    <row r="922" spans="1:10" ht="26" x14ac:dyDescent="0.35">
      <c r="A922" s="62">
        <v>303661999</v>
      </c>
      <c r="B922" s="16" t="s">
        <v>871</v>
      </c>
      <c r="C922" s="24" t="s">
        <v>1459</v>
      </c>
      <c r="D922" s="16" t="s">
        <v>1460</v>
      </c>
      <c r="E922" s="18" t="s">
        <v>3993</v>
      </c>
      <c r="F922" s="32">
        <v>1</v>
      </c>
      <c r="G922" s="32"/>
      <c r="H922" s="32" t="s">
        <v>4051</v>
      </c>
      <c r="I922" s="32" t="s">
        <v>4055</v>
      </c>
      <c r="J922" s="19" t="s">
        <v>4975</v>
      </c>
    </row>
    <row r="923" spans="1:10" ht="26" x14ac:dyDescent="0.35">
      <c r="A923" s="62">
        <v>303669000</v>
      </c>
      <c r="B923" s="16" t="s">
        <v>871</v>
      </c>
      <c r="C923" s="24" t="s">
        <v>1461</v>
      </c>
      <c r="D923" s="16" t="s">
        <v>1462</v>
      </c>
      <c r="E923" s="18" t="s">
        <v>3993</v>
      </c>
      <c r="F923" s="32">
        <v>1</v>
      </c>
      <c r="G923" s="32"/>
      <c r="H923" s="32" t="s">
        <v>4051</v>
      </c>
      <c r="I923" s="32" t="s">
        <v>4055</v>
      </c>
      <c r="J923" s="19" t="s">
        <v>4976</v>
      </c>
    </row>
    <row r="924" spans="1:10" ht="26" x14ac:dyDescent="0.35">
      <c r="A924" s="62">
        <v>303670010</v>
      </c>
      <c r="B924" s="16" t="s">
        <v>871</v>
      </c>
      <c r="C924" s="24" t="s">
        <v>1463</v>
      </c>
      <c r="D924" s="16" t="s">
        <v>1464</v>
      </c>
      <c r="E924" s="18" t="s">
        <v>3993</v>
      </c>
      <c r="F924" s="32">
        <v>1</v>
      </c>
      <c r="G924" s="32"/>
      <c r="H924" s="32" t="s">
        <v>4051</v>
      </c>
      <c r="I924" s="32" t="s">
        <v>4055</v>
      </c>
      <c r="J924" s="19" t="s">
        <v>4977</v>
      </c>
    </row>
    <row r="925" spans="1:10" ht="26" x14ac:dyDescent="0.35">
      <c r="A925" s="62">
        <v>303670090</v>
      </c>
      <c r="B925" s="16" t="s">
        <v>871</v>
      </c>
      <c r="C925" s="24" t="s">
        <v>1465</v>
      </c>
      <c r="D925" s="16" t="s">
        <v>1466</v>
      </c>
      <c r="E925" s="18" t="s">
        <v>3993</v>
      </c>
      <c r="F925" s="32">
        <v>1</v>
      </c>
      <c r="G925" s="32"/>
      <c r="H925" s="32" t="s">
        <v>4051</v>
      </c>
      <c r="I925" s="32" t="s">
        <v>4055</v>
      </c>
      <c r="J925" s="19" t="s">
        <v>4978</v>
      </c>
    </row>
    <row r="926" spans="1:10" ht="26" x14ac:dyDescent="0.35">
      <c r="A926" s="62">
        <v>303681000</v>
      </c>
      <c r="B926" s="16" t="s">
        <v>871</v>
      </c>
      <c r="C926" s="24" t="s">
        <v>1467</v>
      </c>
      <c r="D926" s="16" t="s">
        <v>1468</v>
      </c>
      <c r="E926" s="18" t="s">
        <v>3993</v>
      </c>
      <c r="F926" s="32">
        <v>1</v>
      </c>
      <c r="G926" s="32"/>
      <c r="H926" s="32" t="s">
        <v>4051</v>
      </c>
      <c r="I926" s="32" t="s">
        <v>4055</v>
      </c>
      <c r="J926" s="19" t="s">
        <v>4979</v>
      </c>
    </row>
    <row r="927" spans="1:10" ht="26" x14ac:dyDescent="0.35">
      <c r="A927" s="62">
        <v>303689000</v>
      </c>
      <c r="B927" s="16" t="s">
        <v>871</v>
      </c>
      <c r="C927" s="24" t="s">
        <v>1469</v>
      </c>
      <c r="D927" s="16" t="s">
        <v>1470</v>
      </c>
      <c r="E927" s="18" t="s">
        <v>3993</v>
      </c>
      <c r="F927" s="32">
        <v>1</v>
      </c>
      <c r="G927" s="32"/>
      <c r="H927" s="32" t="s">
        <v>4051</v>
      </c>
      <c r="I927" s="32" t="s">
        <v>4055</v>
      </c>
      <c r="J927" s="19" t="s">
        <v>4980</v>
      </c>
    </row>
    <row r="928" spans="1:10" ht="26" x14ac:dyDescent="0.35">
      <c r="A928" s="62">
        <v>303691010</v>
      </c>
      <c r="B928" s="16" t="s">
        <v>871</v>
      </c>
      <c r="C928" s="24" t="s">
        <v>1471</v>
      </c>
      <c r="D928" s="16" t="s">
        <v>1472</v>
      </c>
      <c r="E928" s="18" t="s">
        <v>3993</v>
      </c>
      <c r="F928" s="32">
        <v>1</v>
      </c>
      <c r="G928" s="32"/>
      <c r="H928" s="32" t="s">
        <v>4051</v>
      </c>
      <c r="I928" s="32" t="s">
        <v>4055</v>
      </c>
      <c r="J928" s="19" t="s">
        <v>4981</v>
      </c>
    </row>
    <row r="929" spans="1:10" ht="26" x14ac:dyDescent="0.35">
      <c r="A929" s="62">
        <v>303691090</v>
      </c>
      <c r="B929" s="16" t="s">
        <v>871</v>
      </c>
      <c r="C929" s="24" t="s">
        <v>1473</v>
      </c>
      <c r="D929" s="16" t="s">
        <v>1474</v>
      </c>
      <c r="E929" s="18" t="s">
        <v>3993</v>
      </c>
      <c r="F929" s="32">
        <v>1</v>
      </c>
      <c r="G929" s="32"/>
      <c r="H929" s="32" t="s">
        <v>4051</v>
      </c>
      <c r="I929" s="32" t="s">
        <v>4055</v>
      </c>
      <c r="J929" s="19" t="s">
        <v>4982</v>
      </c>
    </row>
    <row r="930" spans="1:10" ht="26" x14ac:dyDescent="0.35">
      <c r="A930" s="62">
        <v>303693000</v>
      </c>
      <c r="B930" s="16" t="s">
        <v>871</v>
      </c>
      <c r="C930" s="24" t="s">
        <v>1475</v>
      </c>
      <c r="D930" s="16" t="s">
        <v>1476</v>
      </c>
      <c r="E930" s="18" t="s">
        <v>3993</v>
      </c>
      <c r="F930" s="32">
        <v>1</v>
      </c>
      <c r="G930" s="32"/>
      <c r="H930" s="32" t="s">
        <v>4051</v>
      </c>
      <c r="I930" s="32" t="s">
        <v>4055</v>
      </c>
      <c r="J930" s="19" t="s">
        <v>4983</v>
      </c>
    </row>
    <row r="931" spans="1:10" ht="26" x14ac:dyDescent="0.35">
      <c r="A931" s="62">
        <v>303695000</v>
      </c>
      <c r="B931" s="16" t="s">
        <v>871</v>
      </c>
      <c r="C931" s="24" t="s">
        <v>1477</v>
      </c>
      <c r="D931" s="16" t="s">
        <v>1478</v>
      </c>
      <c r="E931" s="18" t="s">
        <v>3993</v>
      </c>
      <c r="F931" s="32">
        <v>1</v>
      </c>
      <c r="G931" s="32"/>
      <c r="H931" s="32" t="s">
        <v>4051</v>
      </c>
      <c r="I931" s="32" t="s">
        <v>4055</v>
      </c>
      <c r="J931" s="19" t="s">
        <v>4984</v>
      </c>
    </row>
    <row r="932" spans="1:10" ht="26" x14ac:dyDescent="0.35">
      <c r="A932" s="62">
        <v>303697000</v>
      </c>
      <c r="B932" s="16" t="s">
        <v>871</v>
      </c>
      <c r="C932" s="24" t="s">
        <v>1479</v>
      </c>
      <c r="D932" s="16" t="s">
        <v>1480</v>
      </c>
      <c r="E932" s="18" t="s">
        <v>3993</v>
      </c>
      <c r="F932" s="32">
        <v>1</v>
      </c>
      <c r="G932" s="32"/>
      <c r="H932" s="32" t="s">
        <v>4051</v>
      </c>
      <c r="I932" s="32" t="s">
        <v>4055</v>
      </c>
      <c r="J932" s="19" t="s">
        <v>4985</v>
      </c>
    </row>
    <row r="933" spans="1:10" ht="26" x14ac:dyDescent="0.35">
      <c r="A933" s="62">
        <v>303698000</v>
      </c>
      <c r="B933" s="16" t="s">
        <v>871</v>
      </c>
      <c r="C933" s="24" t="s">
        <v>1481</v>
      </c>
      <c r="D933" s="16" t="s">
        <v>1482</v>
      </c>
      <c r="E933" s="18" t="s">
        <v>3993</v>
      </c>
      <c r="F933" s="32">
        <v>1</v>
      </c>
      <c r="G933" s="32"/>
      <c r="H933" s="32" t="s">
        <v>4051</v>
      </c>
      <c r="I933" s="32" t="s">
        <v>4055</v>
      </c>
      <c r="J933" s="19" t="s">
        <v>4986</v>
      </c>
    </row>
    <row r="934" spans="1:10" ht="26" x14ac:dyDescent="0.35">
      <c r="A934" s="62">
        <v>303699010</v>
      </c>
      <c r="B934" s="16" t="s">
        <v>871</v>
      </c>
      <c r="C934" s="24" t="s">
        <v>1483</v>
      </c>
      <c r="D934" s="16" t="s">
        <v>1484</v>
      </c>
      <c r="E934" s="18" t="s">
        <v>3993</v>
      </c>
      <c r="F934" s="32">
        <v>1</v>
      </c>
      <c r="G934" s="32"/>
      <c r="H934" s="32" t="s">
        <v>4051</v>
      </c>
      <c r="I934" s="32" t="s">
        <v>4055</v>
      </c>
      <c r="J934" s="19" t="s">
        <v>4987</v>
      </c>
    </row>
    <row r="935" spans="1:10" ht="26" x14ac:dyDescent="0.35">
      <c r="A935" s="62">
        <v>303699090</v>
      </c>
      <c r="B935" s="16" t="s">
        <v>871</v>
      </c>
      <c r="C935" s="24" t="s">
        <v>1485</v>
      </c>
      <c r="D935" s="16" t="s">
        <v>1486</v>
      </c>
      <c r="E935" s="18" t="s">
        <v>3993</v>
      </c>
      <c r="F935" s="32">
        <v>1</v>
      </c>
      <c r="G935" s="32"/>
      <c r="H935" s="32" t="s">
        <v>4051</v>
      </c>
      <c r="I935" s="32" t="s">
        <v>4055</v>
      </c>
      <c r="J935" s="19" t="s">
        <v>4988</v>
      </c>
    </row>
    <row r="936" spans="1:10" ht="26" x14ac:dyDescent="0.35">
      <c r="A936" s="62">
        <v>303811510</v>
      </c>
      <c r="B936" s="16" t="s">
        <v>871</v>
      </c>
      <c r="C936" s="24" t="s">
        <v>1487</v>
      </c>
      <c r="D936" s="16" t="s">
        <v>1488</v>
      </c>
      <c r="E936" s="18" t="s">
        <v>3993</v>
      </c>
      <c r="F936" s="32">
        <v>1</v>
      </c>
      <c r="G936" s="32"/>
      <c r="H936" s="32" t="s">
        <v>4051</v>
      </c>
      <c r="I936" s="32" t="s">
        <v>4055</v>
      </c>
      <c r="J936" s="19" t="s">
        <v>4989</v>
      </c>
    </row>
    <row r="937" spans="1:10" ht="26" x14ac:dyDescent="0.35">
      <c r="A937" s="62">
        <v>303811590</v>
      </c>
      <c r="B937" s="16" t="s">
        <v>871</v>
      </c>
      <c r="C937" s="24" t="s">
        <v>1489</v>
      </c>
      <c r="D937" s="16" t="s">
        <v>1490</v>
      </c>
      <c r="E937" s="18" t="s">
        <v>3993</v>
      </c>
      <c r="F937" s="32">
        <v>1</v>
      </c>
      <c r="G937" s="32"/>
      <c r="H937" s="32" t="s">
        <v>4051</v>
      </c>
      <c r="I937" s="32" t="s">
        <v>4055</v>
      </c>
      <c r="J937" s="19" t="s">
        <v>4990</v>
      </c>
    </row>
    <row r="938" spans="1:10" ht="26" x14ac:dyDescent="0.35">
      <c r="A938" s="62">
        <v>303813000</v>
      </c>
      <c r="B938" s="16" t="s">
        <v>871</v>
      </c>
      <c r="C938" s="24" t="s">
        <v>1491</v>
      </c>
      <c r="D938" s="16" t="s">
        <v>1492</v>
      </c>
      <c r="E938" s="18" t="s">
        <v>3993</v>
      </c>
      <c r="F938" s="32">
        <v>1</v>
      </c>
      <c r="G938" s="32"/>
      <c r="H938" s="32" t="s">
        <v>4051</v>
      </c>
      <c r="I938" s="32" t="s">
        <v>4055</v>
      </c>
      <c r="J938" s="19" t="s">
        <v>4991</v>
      </c>
    </row>
    <row r="939" spans="1:10" ht="26" x14ac:dyDescent="0.35">
      <c r="A939" s="62">
        <v>303814000</v>
      </c>
      <c r="B939" s="16" t="s">
        <v>871</v>
      </c>
      <c r="C939" s="24" t="s">
        <v>1493</v>
      </c>
      <c r="D939" s="16" t="s">
        <v>1494</v>
      </c>
      <c r="E939" s="18" t="s">
        <v>3993</v>
      </c>
      <c r="F939" s="32">
        <v>1</v>
      </c>
      <c r="G939" s="32"/>
      <c r="H939" s="32" t="s">
        <v>4051</v>
      </c>
      <c r="I939" s="32" t="s">
        <v>4055</v>
      </c>
      <c r="J939" s="19" t="s">
        <v>4992</v>
      </c>
    </row>
    <row r="940" spans="1:10" ht="26" x14ac:dyDescent="0.35">
      <c r="A940" s="62">
        <v>303819000</v>
      </c>
      <c r="B940" s="16" t="s">
        <v>871</v>
      </c>
      <c r="C940" s="24" t="s">
        <v>1495</v>
      </c>
      <c r="D940" s="16" t="s">
        <v>1496</v>
      </c>
      <c r="E940" s="18" t="s">
        <v>3993</v>
      </c>
      <c r="F940" s="32">
        <v>1</v>
      </c>
      <c r="G940" s="32"/>
      <c r="H940" s="32" t="s">
        <v>4051</v>
      </c>
      <c r="I940" s="32" t="s">
        <v>4055</v>
      </c>
      <c r="J940" s="19" t="s">
        <v>4993</v>
      </c>
    </row>
    <row r="941" spans="1:10" ht="26" x14ac:dyDescent="0.35">
      <c r="A941" s="62">
        <v>303820010</v>
      </c>
      <c r="B941" s="16" t="s">
        <v>871</v>
      </c>
      <c r="C941" s="24" t="s">
        <v>1497</v>
      </c>
      <c r="D941" s="16" t="s">
        <v>1498</v>
      </c>
      <c r="E941" s="18" t="s">
        <v>3993</v>
      </c>
      <c r="F941" s="32">
        <v>1</v>
      </c>
      <c r="G941" s="32"/>
      <c r="H941" s="32" t="s">
        <v>4051</v>
      </c>
      <c r="I941" s="32" t="s">
        <v>4055</v>
      </c>
      <c r="J941" s="19" t="s">
        <v>4994</v>
      </c>
    </row>
    <row r="942" spans="1:10" ht="26" x14ac:dyDescent="0.35">
      <c r="A942" s="62">
        <v>303820090</v>
      </c>
      <c r="B942" s="16" t="s">
        <v>871</v>
      </c>
      <c r="C942" s="24" t="s">
        <v>1499</v>
      </c>
      <c r="D942" s="16" t="s">
        <v>1500</v>
      </c>
      <c r="E942" s="18" t="s">
        <v>3993</v>
      </c>
      <c r="F942" s="32">
        <v>1</v>
      </c>
      <c r="G942" s="32"/>
      <c r="H942" s="32" t="s">
        <v>4051</v>
      </c>
      <c r="I942" s="32" t="s">
        <v>4055</v>
      </c>
      <c r="J942" s="19" t="s">
        <v>4995</v>
      </c>
    </row>
    <row r="943" spans="1:10" ht="26" x14ac:dyDescent="0.35">
      <c r="A943" s="62">
        <v>303830000</v>
      </c>
      <c r="B943" s="16" t="s">
        <v>871</v>
      </c>
      <c r="C943" s="24" t="s">
        <v>1501</v>
      </c>
      <c r="D943" s="16" t="s">
        <v>1502</v>
      </c>
      <c r="E943" s="18" t="s">
        <v>3993</v>
      </c>
      <c r="F943" s="32">
        <v>1</v>
      </c>
      <c r="G943" s="32"/>
      <c r="H943" s="32" t="s">
        <v>4051</v>
      </c>
      <c r="I943" s="32" t="s">
        <v>4055</v>
      </c>
      <c r="J943" s="19" t="s">
        <v>4996</v>
      </c>
    </row>
    <row r="944" spans="1:10" ht="26" x14ac:dyDescent="0.35">
      <c r="A944" s="62">
        <v>303841000</v>
      </c>
      <c r="B944" s="16" t="s">
        <v>871</v>
      </c>
      <c r="C944" s="24" t="s">
        <v>1503</v>
      </c>
      <c r="D944" s="16" t="s">
        <v>1504</v>
      </c>
      <c r="E944" s="18" t="s">
        <v>3993</v>
      </c>
      <c r="F944" s="32">
        <v>1</v>
      </c>
      <c r="G944" s="32"/>
      <c r="H944" s="32" t="s">
        <v>4051</v>
      </c>
      <c r="I944" s="32" t="s">
        <v>4055</v>
      </c>
      <c r="J944" s="19" t="s">
        <v>4997</v>
      </c>
    </row>
    <row r="945" spans="1:10" ht="26" x14ac:dyDescent="0.35">
      <c r="A945" s="62">
        <v>303849000</v>
      </c>
      <c r="B945" s="16" t="s">
        <v>871</v>
      </c>
      <c r="C945" s="24" t="s">
        <v>1505</v>
      </c>
      <c r="D945" s="16" t="s">
        <v>1506</v>
      </c>
      <c r="E945" s="18" t="s">
        <v>3993</v>
      </c>
      <c r="F945" s="32">
        <v>1</v>
      </c>
      <c r="G945" s="32"/>
      <c r="H945" s="32" t="s">
        <v>4051</v>
      </c>
      <c r="I945" s="32" t="s">
        <v>4055</v>
      </c>
      <c r="J945" s="19" t="s">
        <v>4998</v>
      </c>
    </row>
    <row r="946" spans="1:10" ht="26" x14ac:dyDescent="0.35">
      <c r="A946" s="62">
        <v>303891000</v>
      </c>
      <c r="B946" s="16" t="s">
        <v>871</v>
      </c>
      <c r="C946" s="24" t="s">
        <v>1507</v>
      </c>
      <c r="D946" s="16" t="s">
        <v>1508</v>
      </c>
      <c r="E946" s="18" t="s">
        <v>3993</v>
      </c>
      <c r="F946" s="32">
        <v>1</v>
      </c>
      <c r="G946" s="32"/>
      <c r="H946" s="32" t="s">
        <v>4051</v>
      </c>
      <c r="I946" s="32" t="s">
        <v>4055</v>
      </c>
      <c r="J946" s="19" t="s">
        <v>4999</v>
      </c>
    </row>
    <row r="947" spans="1:10" ht="26" x14ac:dyDescent="0.35">
      <c r="A947" s="62">
        <v>303893100</v>
      </c>
      <c r="B947" s="16" t="s">
        <v>871</v>
      </c>
      <c r="C947" s="24" t="s">
        <v>1513</v>
      </c>
      <c r="D947" s="16" t="s">
        <v>1514</v>
      </c>
      <c r="E947" s="18" t="s">
        <v>3993</v>
      </c>
      <c r="F947" s="32">
        <v>1</v>
      </c>
      <c r="G947" s="32"/>
      <c r="H947" s="32" t="s">
        <v>4051</v>
      </c>
      <c r="I947" s="32" t="s">
        <v>4055</v>
      </c>
      <c r="J947" s="19" t="s">
        <v>5000</v>
      </c>
    </row>
    <row r="948" spans="1:10" ht="26" x14ac:dyDescent="0.35">
      <c r="A948" s="62">
        <v>303893910</v>
      </c>
      <c r="B948" s="16" t="s">
        <v>871</v>
      </c>
      <c r="C948" s="24" t="s">
        <v>1515</v>
      </c>
      <c r="D948" s="16" t="s">
        <v>1516</v>
      </c>
      <c r="E948" s="18" t="s">
        <v>3993</v>
      </c>
      <c r="F948" s="32">
        <v>1</v>
      </c>
      <c r="G948" s="32"/>
      <c r="H948" s="32" t="s">
        <v>4051</v>
      </c>
      <c r="I948" s="32" t="s">
        <v>4055</v>
      </c>
      <c r="J948" s="19" t="s">
        <v>5001</v>
      </c>
    </row>
    <row r="949" spans="1:10" ht="26" x14ac:dyDescent="0.35">
      <c r="A949" s="62">
        <v>303893990</v>
      </c>
      <c r="B949" s="16" t="s">
        <v>871</v>
      </c>
      <c r="C949" s="24" t="s">
        <v>1517</v>
      </c>
      <c r="D949" s="16" t="s">
        <v>1518</v>
      </c>
      <c r="E949" s="18" t="s">
        <v>3993</v>
      </c>
      <c r="F949" s="32">
        <v>1</v>
      </c>
      <c r="G949" s="32"/>
      <c r="H949" s="32" t="s">
        <v>4051</v>
      </c>
      <c r="I949" s="32" t="s">
        <v>4055</v>
      </c>
      <c r="J949" s="19" t="s">
        <v>5002</v>
      </c>
    </row>
    <row r="950" spans="1:10" ht="26" x14ac:dyDescent="0.35">
      <c r="A950" s="62">
        <v>303895000</v>
      </c>
      <c r="B950" s="16" t="s">
        <v>871</v>
      </c>
      <c r="C950" s="24" t="s">
        <v>1521</v>
      </c>
      <c r="D950" s="16" t="s">
        <v>1522</v>
      </c>
      <c r="E950" s="18" t="s">
        <v>3993</v>
      </c>
      <c r="F950" s="32">
        <v>1</v>
      </c>
      <c r="G950" s="32"/>
      <c r="H950" s="32" t="s">
        <v>4051</v>
      </c>
      <c r="I950" s="32" t="s">
        <v>4055</v>
      </c>
      <c r="J950" s="19" t="s">
        <v>5003</v>
      </c>
    </row>
    <row r="951" spans="1:10" ht="26" x14ac:dyDescent="0.35">
      <c r="A951" s="62">
        <v>303895510</v>
      </c>
      <c r="B951" s="16" t="s">
        <v>871</v>
      </c>
      <c r="C951" s="24" t="s">
        <v>1523</v>
      </c>
      <c r="D951" s="16" t="s">
        <v>1524</v>
      </c>
      <c r="E951" s="18" t="s">
        <v>3993</v>
      </c>
      <c r="F951" s="32">
        <v>1</v>
      </c>
      <c r="G951" s="32"/>
      <c r="H951" s="32" t="s">
        <v>4051</v>
      </c>
      <c r="I951" s="32" t="s">
        <v>4055</v>
      </c>
      <c r="J951" s="19" t="s">
        <v>5004</v>
      </c>
    </row>
    <row r="952" spans="1:10" ht="26" x14ac:dyDescent="0.35">
      <c r="A952" s="62">
        <v>303895590</v>
      </c>
      <c r="B952" s="16" t="s">
        <v>871</v>
      </c>
      <c r="C952" s="24" t="s">
        <v>1525</v>
      </c>
      <c r="D952" s="16" t="s">
        <v>1526</v>
      </c>
      <c r="E952" s="18" t="s">
        <v>3993</v>
      </c>
      <c r="F952" s="32">
        <v>1</v>
      </c>
      <c r="G952" s="32"/>
      <c r="H952" s="32" t="s">
        <v>4051</v>
      </c>
      <c r="I952" s="32" t="s">
        <v>4055</v>
      </c>
      <c r="J952" s="19" t="s">
        <v>5005</v>
      </c>
    </row>
    <row r="953" spans="1:10" ht="26" x14ac:dyDescent="0.35">
      <c r="A953" s="62">
        <v>303896000</v>
      </c>
      <c r="B953" s="16" t="s">
        <v>871</v>
      </c>
      <c r="C953" s="24" t="s">
        <v>1527</v>
      </c>
      <c r="D953" s="16" t="s">
        <v>1528</v>
      </c>
      <c r="E953" s="18" t="s">
        <v>3993</v>
      </c>
      <c r="F953" s="32">
        <v>1</v>
      </c>
      <c r="G953" s="32"/>
      <c r="H953" s="32" t="s">
        <v>4051</v>
      </c>
      <c r="I953" s="32" t="s">
        <v>4055</v>
      </c>
      <c r="J953" s="19" t="s">
        <v>5006</v>
      </c>
    </row>
    <row r="954" spans="1:10" ht="26" x14ac:dyDescent="0.35">
      <c r="A954" s="62">
        <v>303896500</v>
      </c>
      <c r="B954" s="16" t="s">
        <v>871</v>
      </c>
      <c r="C954" s="24" t="s">
        <v>1529</v>
      </c>
      <c r="D954" s="16" t="s">
        <v>1530</v>
      </c>
      <c r="E954" s="18" t="s">
        <v>3993</v>
      </c>
      <c r="F954" s="32">
        <v>1</v>
      </c>
      <c r="G954" s="32"/>
      <c r="H954" s="32" t="s">
        <v>4051</v>
      </c>
      <c r="I954" s="32" t="s">
        <v>4055</v>
      </c>
      <c r="J954" s="19" t="s">
        <v>5007</v>
      </c>
    </row>
    <row r="955" spans="1:10" ht="26" x14ac:dyDescent="0.35">
      <c r="A955" s="62">
        <v>303897010</v>
      </c>
      <c r="B955" s="16" t="s">
        <v>871</v>
      </c>
      <c r="C955" s="24" t="s">
        <v>1531</v>
      </c>
      <c r="D955" s="16" t="s">
        <v>1532</v>
      </c>
      <c r="E955" s="18" t="s">
        <v>3993</v>
      </c>
      <c r="F955" s="32">
        <v>1</v>
      </c>
      <c r="G955" s="32"/>
      <c r="H955" s="32" t="s">
        <v>4051</v>
      </c>
      <c r="I955" s="32" t="s">
        <v>4055</v>
      </c>
      <c r="J955" s="19" t="s">
        <v>5008</v>
      </c>
    </row>
    <row r="956" spans="1:10" ht="26" x14ac:dyDescent="0.35">
      <c r="A956" s="62">
        <v>303897090</v>
      </c>
      <c r="B956" s="16" t="s">
        <v>871</v>
      </c>
      <c r="C956" s="24" t="s">
        <v>1533</v>
      </c>
      <c r="D956" s="16" t="s">
        <v>1534</v>
      </c>
      <c r="E956" s="18" t="s">
        <v>3993</v>
      </c>
      <c r="F956" s="32">
        <v>1</v>
      </c>
      <c r="G956" s="32"/>
      <c r="H956" s="32" t="s">
        <v>4051</v>
      </c>
      <c r="I956" s="32" t="s">
        <v>4055</v>
      </c>
      <c r="J956" s="19" t="s">
        <v>5009</v>
      </c>
    </row>
    <row r="957" spans="1:10" ht="26" x14ac:dyDescent="0.35">
      <c r="A957" s="62">
        <v>303899011</v>
      </c>
      <c r="B957" s="16" t="s">
        <v>871</v>
      </c>
      <c r="C957" s="24" t="s">
        <v>1535</v>
      </c>
      <c r="D957" s="16" t="s">
        <v>1536</v>
      </c>
      <c r="E957" s="18" t="s">
        <v>3993</v>
      </c>
      <c r="F957" s="32">
        <v>1</v>
      </c>
      <c r="G957" s="32"/>
      <c r="H957" s="32" t="s">
        <v>4051</v>
      </c>
      <c r="I957" s="32" t="s">
        <v>4055</v>
      </c>
      <c r="J957" s="19" t="s">
        <v>5010</v>
      </c>
    </row>
    <row r="958" spans="1:10" ht="26" x14ac:dyDescent="0.35">
      <c r="A958" s="62">
        <v>303899015</v>
      </c>
      <c r="B958" s="16" t="s">
        <v>871</v>
      </c>
      <c r="C958" s="24" t="s">
        <v>1537</v>
      </c>
      <c r="D958" s="16" t="s">
        <v>1538</v>
      </c>
      <c r="E958" s="18" t="s">
        <v>3993</v>
      </c>
      <c r="F958" s="32">
        <v>1</v>
      </c>
      <c r="G958" s="32"/>
      <c r="H958" s="32" t="s">
        <v>4051</v>
      </c>
      <c r="I958" s="32" t="s">
        <v>4055</v>
      </c>
      <c r="J958" s="19" t="s">
        <v>5011</v>
      </c>
    </row>
    <row r="959" spans="1:10" ht="26" x14ac:dyDescent="0.35">
      <c r="A959" s="62">
        <v>303899021</v>
      </c>
      <c r="B959" s="16" t="s">
        <v>871</v>
      </c>
      <c r="C959" s="24" t="s">
        <v>1539</v>
      </c>
      <c r="D959" s="16" t="s">
        <v>1540</v>
      </c>
      <c r="E959" s="18" t="s">
        <v>3993</v>
      </c>
      <c r="F959" s="32">
        <v>1</v>
      </c>
      <c r="G959" s="32"/>
      <c r="H959" s="32" t="s">
        <v>4051</v>
      </c>
      <c r="I959" s="32" t="s">
        <v>4055</v>
      </c>
      <c r="J959" s="19" t="s">
        <v>5012</v>
      </c>
    </row>
    <row r="960" spans="1:10" ht="26" x14ac:dyDescent="0.35">
      <c r="A960" s="62">
        <v>303899025</v>
      </c>
      <c r="B960" s="16" t="s">
        <v>871</v>
      </c>
      <c r="C960" s="24" t="s">
        <v>1541</v>
      </c>
      <c r="D960" s="16" t="s">
        <v>1542</v>
      </c>
      <c r="E960" s="18" t="s">
        <v>3993</v>
      </c>
      <c r="F960" s="32">
        <v>1</v>
      </c>
      <c r="G960" s="32"/>
      <c r="H960" s="32" t="s">
        <v>4051</v>
      </c>
      <c r="I960" s="32" t="s">
        <v>4055</v>
      </c>
      <c r="J960" s="19" t="s">
        <v>5013</v>
      </c>
    </row>
    <row r="961" spans="1:10" ht="26" x14ac:dyDescent="0.35">
      <c r="A961" s="62">
        <v>303899030</v>
      </c>
      <c r="B961" s="16" t="s">
        <v>871</v>
      </c>
      <c r="C961" s="24" t="s">
        <v>1543</v>
      </c>
      <c r="D961" s="16" t="s">
        <v>1544</v>
      </c>
      <c r="E961" s="18" t="s">
        <v>3993</v>
      </c>
      <c r="F961" s="32">
        <v>1</v>
      </c>
      <c r="G961" s="32"/>
      <c r="H961" s="32" t="s">
        <v>4051</v>
      </c>
      <c r="I961" s="32" t="s">
        <v>4055</v>
      </c>
      <c r="J961" s="19" t="s">
        <v>5014</v>
      </c>
    </row>
    <row r="962" spans="1:10" ht="26" x14ac:dyDescent="0.35">
      <c r="A962" s="62">
        <v>303899091</v>
      </c>
      <c r="B962" s="16" t="s">
        <v>871</v>
      </c>
      <c r="C962" s="24" t="s">
        <v>1545</v>
      </c>
      <c r="D962" s="16" t="s">
        <v>1546</v>
      </c>
      <c r="E962" s="18" t="s">
        <v>3993</v>
      </c>
      <c r="F962" s="32">
        <v>1</v>
      </c>
      <c r="G962" s="32"/>
      <c r="H962" s="32" t="s">
        <v>4051</v>
      </c>
      <c r="I962" s="32" t="s">
        <v>4055</v>
      </c>
      <c r="J962" s="19" t="s">
        <v>5015</v>
      </c>
    </row>
    <row r="963" spans="1:10" ht="26" x14ac:dyDescent="0.35">
      <c r="A963" s="62">
        <v>303899095</v>
      </c>
      <c r="B963" s="16" t="s">
        <v>871</v>
      </c>
      <c r="C963" s="24" t="s">
        <v>1547</v>
      </c>
      <c r="D963" s="16" t="s">
        <v>1548</v>
      </c>
      <c r="E963" s="18" t="s">
        <v>3993</v>
      </c>
      <c r="F963" s="32">
        <v>1</v>
      </c>
      <c r="G963" s="32"/>
      <c r="H963" s="32" t="s">
        <v>4051</v>
      </c>
      <c r="I963" s="32" t="s">
        <v>4055</v>
      </c>
      <c r="J963" s="19" t="s">
        <v>5016</v>
      </c>
    </row>
    <row r="964" spans="1:10" ht="26" x14ac:dyDescent="0.35">
      <c r="A964" s="62">
        <v>303911000</v>
      </c>
      <c r="B964" s="16" t="s">
        <v>871</v>
      </c>
      <c r="C964" s="24" t="s">
        <v>1549</v>
      </c>
      <c r="D964" s="16" t="s">
        <v>1550</v>
      </c>
      <c r="E964" s="18" t="s">
        <v>3993</v>
      </c>
      <c r="F964" s="32">
        <v>1</v>
      </c>
      <c r="G964" s="32"/>
      <c r="H964" s="32" t="s">
        <v>4051</v>
      </c>
      <c r="I964" s="32" t="s">
        <v>4055</v>
      </c>
      <c r="J964" s="19" t="s">
        <v>5017</v>
      </c>
    </row>
    <row r="965" spans="1:10" ht="26" x14ac:dyDescent="0.35">
      <c r="A965" s="62">
        <v>303919096</v>
      </c>
      <c r="B965" s="16" t="s">
        <v>871</v>
      </c>
      <c r="C965" s="24" t="s">
        <v>1555</v>
      </c>
      <c r="D965" s="16" t="s">
        <v>1556</v>
      </c>
      <c r="E965" s="18" t="s">
        <v>3993</v>
      </c>
      <c r="F965" s="32">
        <v>1</v>
      </c>
      <c r="G965" s="32"/>
      <c r="H965" s="32" t="s">
        <v>4051</v>
      </c>
      <c r="I965" s="32" t="s">
        <v>4055</v>
      </c>
      <c r="J965" s="19" t="s">
        <v>5018</v>
      </c>
    </row>
    <row r="966" spans="1:10" ht="26" x14ac:dyDescent="0.35">
      <c r="A966" s="62">
        <v>303919099</v>
      </c>
      <c r="B966" s="16" t="s">
        <v>871</v>
      </c>
      <c r="C966" s="24" t="s">
        <v>1557</v>
      </c>
      <c r="D966" s="16" t="s">
        <v>1558</v>
      </c>
      <c r="E966" s="18" t="s">
        <v>3993</v>
      </c>
      <c r="F966" s="32">
        <v>1</v>
      </c>
      <c r="G966" s="32"/>
      <c r="H966" s="32" t="s">
        <v>4051</v>
      </c>
      <c r="I966" s="32" t="s">
        <v>4055</v>
      </c>
      <c r="J966" s="19" t="s">
        <v>5019</v>
      </c>
    </row>
    <row r="967" spans="1:10" ht="26" x14ac:dyDescent="0.35">
      <c r="A967" s="62">
        <v>303920000</v>
      </c>
      <c r="B967" s="16" t="s">
        <v>871</v>
      </c>
      <c r="C967" s="24" t="s">
        <v>1559</v>
      </c>
      <c r="D967" s="16" t="s">
        <v>1560</v>
      </c>
      <c r="E967" s="18" t="s">
        <v>3993</v>
      </c>
      <c r="F967" s="32">
        <v>1</v>
      </c>
      <c r="G967" s="32"/>
      <c r="H967" s="32" t="s">
        <v>4051</v>
      </c>
      <c r="I967" s="32" t="s">
        <v>4055</v>
      </c>
      <c r="J967" s="19" t="s">
        <v>5020</v>
      </c>
    </row>
    <row r="968" spans="1:10" ht="26" x14ac:dyDescent="0.35">
      <c r="A968" s="62">
        <v>303990010</v>
      </c>
      <c r="B968" s="16" t="s">
        <v>871</v>
      </c>
      <c r="C968" s="24" t="s">
        <v>1561</v>
      </c>
      <c r="D968" s="16" t="s">
        <v>1562</v>
      </c>
      <c r="E968" s="18" t="s">
        <v>3993</v>
      </c>
      <c r="F968" s="32">
        <v>1</v>
      </c>
      <c r="G968" s="32"/>
      <c r="H968" s="32" t="s">
        <v>4051</v>
      </c>
      <c r="I968" s="32" t="s">
        <v>4055</v>
      </c>
      <c r="J968" s="19" t="s">
        <v>5021</v>
      </c>
    </row>
    <row r="969" spans="1:10" ht="26" x14ac:dyDescent="0.35">
      <c r="A969" s="62">
        <v>303990015</v>
      </c>
      <c r="B969" s="16" t="s">
        <v>871</v>
      </c>
      <c r="C969" s="24" t="s">
        <v>1563</v>
      </c>
      <c r="D969" s="16" t="s">
        <v>1564</v>
      </c>
      <c r="E969" s="18" t="s">
        <v>3993</v>
      </c>
      <c r="F969" s="32">
        <v>1</v>
      </c>
      <c r="G969" s="32"/>
      <c r="H969" s="32" t="s">
        <v>4051</v>
      </c>
      <c r="I969" s="32" t="s">
        <v>4055</v>
      </c>
      <c r="J969" s="19" t="s">
        <v>5022</v>
      </c>
    </row>
    <row r="970" spans="1:10" ht="26" x14ac:dyDescent="0.35">
      <c r="A970" s="62">
        <v>303990020</v>
      </c>
      <c r="B970" s="16" t="s">
        <v>871</v>
      </c>
      <c r="C970" s="24" t="s">
        <v>1565</v>
      </c>
      <c r="D970" s="16" t="s">
        <v>1566</v>
      </c>
      <c r="E970" s="18" t="s">
        <v>3993</v>
      </c>
      <c r="F970" s="32">
        <v>1</v>
      </c>
      <c r="G970" s="32"/>
      <c r="H970" s="32" t="s">
        <v>4051</v>
      </c>
      <c r="I970" s="32" t="s">
        <v>4055</v>
      </c>
      <c r="J970" s="19" t="s">
        <v>5023</v>
      </c>
    </row>
    <row r="971" spans="1:10" ht="26" x14ac:dyDescent="0.35">
      <c r="A971" s="62">
        <v>303990025</v>
      </c>
      <c r="B971" s="16" t="s">
        <v>871</v>
      </c>
      <c r="C971" s="24" t="s">
        <v>1567</v>
      </c>
      <c r="D971" s="16" t="s">
        <v>1568</v>
      </c>
      <c r="E971" s="18" t="s">
        <v>3993</v>
      </c>
      <c r="F971" s="32">
        <v>1</v>
      </c>
      <c r="G971" s="32"/>
      <c r="H971" s="32" t="s">
        <v>4051</v>
      </c>
      <c r="I971" s="32" t="s">
        <v>4055</v>
      </c>
      <c r="J971" s="19" t="s">
        <v>5024</v>
      </c>
    </row>
    <row r="972" spans="1:10" ht="26" x14ac:dyDescent="0.35">
      <c r="A972" s="62">
        <v>303990030</v>
      </c>
      <c r="B972" s="16" t="s">
        <v>871</v>
      </c>
      <c r="C972" s="24" t="s">
        <v>1569</v>
      </c>
      <c r="D972" s="16" t="s">
        <v>1570</v>
      </c>
      <c r="E972" s="18" t="s">
        <v>3993</v>
      </c>
      <c r="F972" s="32">
        <v>1</v>
      </c>
      <c r="G972" s="32"/>
      <c r="H972" s="32" t="s">
        <v>4051</v>
      </c>
      <c r="I972" s="32" t="s">
        <v>4055</v>
      </c>
      <c r="J972" s="19" t="s">
        <v>5025</v>
      </c>
    </row>
    <row r="973" spans="1:10" ht="26" x14ac:dyDescent="0.35">
      <c r="A973" s="62">
        <v>303990035</v>
      </c>
      <c r="B973" s="16" t="s">
        <v>871</v>
      </c>
      <c r="C973" s="24" t="s">
        <v>1571</v>
      </c>
      <c r="D973" s="16" t="s">
        <v>1572</v>
      </c>
      <c r="E973" s="18" t="s">
        <v>3993</v>
      </c>
      <c r="F973" s="32">
        <v>1</v>
      </c>
      <c r="G973" s="32"/>
      <c r="H973" s="32" t="s">
        <v>4051</v>
      </c>
      <c r="I973" s="32" t="s">
        <v>4055</v>
      </c>
      <c r="J973" s="19" t="s">
        <v>5026</v>
      </c>
    </row>
    <row r="974" spans="1:10" ht="26" x14ac:dyDescent="0.35">
      <c r="A974" s="62">
        <v>303990050</v>
      </c>
      <c r="B974" s="16" t="s">
        <v>871</v>
      </c>
      <c r="C974" s="24" t="s">
        <v>1577</v>
      </c>
      <c r="D974" s="16" t="s">
        <v>1578</v>
      </c>
      <c r="E974" s="18" t="s">
        <v>3993</v>
      </c>
      <c r="F974" s="32">
        <v>1</v>
      </c>
      <c r="G974" s="32"/>
      <c r="H974" s="32" t="s">
        <v>4051</v>
      </c>
      <c r="I974" s="32" t="s">
        <v>4055</v>
      </c>
      <c r="J974" s="19" t="s">
        <v>5027</v>
      </c>
    </row>
    <row r="975" spans="1:10" ht="26" x14ac:dyDescent="0.35">
      <c r="A975" s="62">
        <v>303990055</v>
      </c>
      <c r="B975" s="16" t="s">
        <v>871</v>
      </c>
      <c r="C975" s="24" t="s">
        <v>1579</v>
      </c>
      <c r="D975" s="16" t="s">
        <v>1580</v>
      </c>
      <c r="E975" s="18" t="s">
        <v>3993</v>
      </c>
      <c r="F975" s="32">
        <v>1</v>
      </c>
      <c r="G975" s="32"/>
      <c r="H975" s="32" t="s">
        <v>4051</v>
      </c>
      <c r="I975" s="32" t="s">
        <v>4055</v>
      </c>
      <c r="J975" s="19" t="s">
        <v>5028</v>
      </c>
    </row>
    <row r="976" spans="1:10" ht="26" x14ac:dyDescent="0.35">
      <c r="A976" s="62">
        <v>303990060</v>
      </c>
      <c r="B976" s="16" t="s">
        <v>871</v>
      </c>
      <c r="C976" s="24" t="s">
        <v>1581</v>
      </c>
      <c r="D976" s="16" t="s">
        <v>1582</v>
      </c>
      <c r="E976" s="18" t="s">
        <v>3993</v>
      </c>
      <c r="F976" s="32">
        <v>1</v>
      </c>
      <c r="G976" s="32"/>
      <c r="H976" s="32" t="s">
        <v>4051</v>
      </c>
      <c r="I976" s="32" t="s">
        <v>4055</v>
      </c>
      <c r="J976" s="19" t="s">
        <v>5029</v>
      </c>
    </row>
    <row r="977" spans="1:10" ht="26" x14ac:dyDescent="0.35">
      <c r="A977" s="62">
        <v>303990065</v>
      </c>
      <c r="B977" s="16" t="s">
        <v>871</v>
      </c>
      <c r="C977" s="24" t="s">
        <v>1583</v>
      </c>
      <c r="D977" s="16" t="s">
        <v>1584</v>
      </c>
      <c r="E977" s="18" t="s">
        <v>3993</v>
      </c>
      <c r="F977" s="32">
        <v>1</v>
      </c>
      <c r="G977" s="32"/>
      <c r="H977" s="32" t="s">
        <v>4051</v>
      </c>
      <c r="I977" s="32" t="s">
        <v>4055</v>
      </c>
      <c r="J977" s="19" t="s">
        <v>5030</v>
      </c>
    </row>
    <row r="978" spans="1:10" ht="26" x14ac:dyDescent="0.35">
      <c r="A978" s="62">
        <v>303990070</v>
      </c>
      <c r="B978" s="16" t="s">
        <v>871</v>
      </c>
      <c r="C978" s="24" t="s">
        <v>1585</v>
      </c>
      <c r="D978" s="16" t="s">
        <v>1586</v>
      </c>
      <c r="E978" s="18" t="s">
        <v>3993</v>
      </c>
      <c r="F978" s="32">
        <v>1</v>
      </c>
      <c r="G978" s="32"/>
      <c r="H978" s="32" t="s">
        <v>4051</v>
      </c>
      <c r="I978" s="32" t="s">
        <v>4055</v>
      </c>
      <c r="J978" s="19" t="s">
        <v>5031</v>
      </c>
    </row>
    <row r="979" spans="1:10" ht="26" x14ac:dyDescent="0.35">
      <c r="A979" s="62">
        <v>303990080</v>
      </c>
      <c r="B979" s="16" t="s">
        <v>871</v>
      </c>
      <c r="C979" s="24" t="s">
        <v>1589</v>
      </c>
      <c r="D979" s="16" t="s">
        <v>1590</v>
      </c>
      <c r="E979" s="18" t="s">
        <v>3993</v>
      </c>
      <c r="F979" s="32">
        <v>1</v>
      </c>
      <c r="G979" s="32"/>
      <c r="H979" s="32" t="s">
        <v>4051</v>
      </c>
      <c r="I979" s="32" t="s">
        <v>4055</v>
      </c>
      <c r="J979" s="19" t="s">
        <v>5032</v>
      </c>
    </row>
    <row r="980" spans="1:10" ht="26" x14ac:dyDescent="0.35">
      <c r="A980" s="62">
        <v>303990085</v>
      </c>
      <c r="B980" s="16" t="s">
        <v>871</v>
      </c>
      <c r="C980" s="24" t="s">
        <v>1591</v>
      </c>
      <c r="D980" s="16" t="s">
        <v>1592</v>
      </c>
      <c r="E980" s="18" t="s">
        <v>3993</v>
      </c>
      <c r="F980" s="32">
        <v>1</v>
      </c>
      <c r="G980" s="32"/>
      <c r="H980" s="32" t="s">
        <v>4051</v>
      </c>
      <c r="I980" s="32" t="s">
        <v>4055</v>
      </c>
      <c r="J980" s="19" t="s">
        <v>5033</v>
      </c>
    </row>
    <row r="981" spans="1:10" ht="26" x14ac:dyDescent="0.35">
      <c r="A981" s="62">
        <v>303990087</v>
      </c>
      <c r="B981" s="16" t="s">
        <v>871</v>
      </c>
      <c r="C981" s="24" t="s">
        <v>1593</v>
      </c>
      <c r="D981" s="16" t="s">
        <v>1594</v>
      </c>
      <c r="E981" s="18" t="s">
        <v>3993</v>
      </c>
      <c r="F981" s="32">
        <v>1</v>
      </c>
      <c r="G981" s="32"/>
      <c r="H981" s="32" t="s">
        <v>4051</v>
      </c>
      <c r="I981" s="32" t="s">
        <v>4055</v>
      </c>
      <c r="J981" s="19" t="s">
        <v>5034</v>
      </c>
    </row>
    <row r="982" spans="1:10" ht="26" x14ac:dyDescent="0.35">
      <c r="A982" s="62">
        <v>303990089</v>
      </c>
      <c r="B982" s="16" t="s">
        <v>871</v>
      </c>
      <c r="C982" s="24" t="s">
        <v>1595</v>
      </c>
      <c r="D982" s="16" t="s">
        <v>1596</v>
      </c>
      <c r="E982" s="18" t="s">
        <v>3993</v>
      </c>
      <c r="F982" s="32">
        <v>1</v>
      </c>
      <c r="G982" s="32"/>
      <c r="H982" s="32" t="s">
        <v>4051</v>
      </c>
      <c r="I982" s="32" t="s">
        <v>4055</v>
      </c>
      <c r="J982" s="19" t="s">
        <v>5035</v>
      </c>
    </row>
    <row r="983" spans="1:10" ht="26" x14ac:dyDescent="0.35">
      <c r="A983" s="62">
        <v>303990095</v>
      </c>
      <c r="B983" s="16" t="s">
        <v>871</v>
      </c>
      <c r="C983" s="24" t="s">
        <v>1597</v>
      </c>
      <c r="D983" s="16" t="s">
        <v>1598</v>
      </c>
      <c r="E983" s="18" t="s">
        <v>3993</v>
      </c>
      <c r="F983" s="32">
        <v>1</v>
      </c>
      <c r="G983" s="32"/>
      <c r="H983" s="32" t="s">
        <v>4051</v>
      </c>
      <c r="I983" s="32" t="s">
        <v>4055</v>
      </c>
      <c r="J983" s="19" t="s">
        <v>5036</v>
      </c>
    </row>
    <row r="984" spans="1:10" ht="26" x14ac:dyDescent="0.35">
      <c r="A984" s="62">
        <v>303990099</v>
      </c>
      <c r="B984" s="16" t="s">
        <v>871</v>
      </c>
      <c r="C984" s="24" t="s">
        <v>1599</v>
      </c>
      <c r="D984" s="16" t="s">
        <v>1600</v>
      </c>
      <c r="E984" s="18" t="s">
        <v>3993</v>
      </c>
      <c r="F984" s="32">
        <v>1</v>
      </c>
      <c r="G984" s="32"/>
      <c r="H984" s="32" t="s">
        <v>4051</v>
      </c>
      <c r="I984" s="32" t="s">
        <v>4055</v>
      </c>
      <c r="J984" s="19" t="s">
        <v>5037</v>
      </c>
    </row>
    <row r="985" spans="1:10" ht="26" x14ac:dyDescent="0.35">
      <c r="A985" s="62">
        <v>304310000</v>
      </c>
      <c r="B985" s="16" t="s">
        <v>871</v>
      </c>
      <c r="C985" s="24" t="s">
        <v>1601</v>
      </c>
      <c r="D985" s="16" t="s">
        <v>1602</v>
      </c>
      <c r="E985" s="18" t="s">
        <v>3993</v>
      </c>
      <c r="F985" s="32">
        <v>1</v>
      </c>
      <c r="G985" s="32"/>
      <c r="H985" s="32" t="s">
        <v>4051</v>
      </c>
      <c r="I985" s="32" t="s">
        <v>4055</v>
      </c>
      <c r="J985" s="19" t="s">
        <v>5038</v>
      </c>
    </row>
    <row r="986" spans="1:10" ht="26" x14ac:dyDescent="0.35">
      <c r="A986" s="62">
        <v>304320010</v>
      </c>
      <c r="B986" s="16" t="s">
        <v>871</v>
      </c>
      <c r="C986" s="24" t="s">
        <v>1603</v>
      </c>
      <c r="D986" s="16" t="s">
        <v>1604</v>
      </c>
      <c r="E986" s="18" t="s">
        <v>3993</v>
      </c>
      <c r="F986" s="32">
        <v>1</v>
      </c>
      <c r="G986" s="32"/>
      <c r="H986" s="32" t="s">
        <v>4051</v>
      </c>
      <c r="I986" s="32" t="s">
        <v>4055</v>
      </c>
      <c r="J986" s="19" t="s">
        <v>5039</v>
      </c>
    </row>
    <row r="987" spans="1:10" ht="26" x14ac:dyDescent="0.35">
      <c r="A987" s="62">
        <v>304320090</v>
      </c>
      <c r="B987" s="16" t="s">
        <v>871</v>
      </c>
      <c r="C987" s="24" t="s">
        <v>1605</v>
      </c>
      <c r="D987" s="16" t="s">
        <v>1606</v>
      </c>
      <c r="E987" s="18" t="s">
        <v>3993</v>
      </c>
      <c r="F987" s="32">
        <v>1</v>
      </c>
      <c r="G987" s="32"/>
      <c r="H987" s="32" t="s">
        <v>4051</v>
      </c>
      <c r="I987" s="32" t="s">
        <v>4055</v>
      </c>
      <c r="J987" s="19" t="s">
        <v>5040</v>
      </c>
    </row>
    <row r="988" spans="1:10" ht="26" x14ac:dyDescent="0.35">
      <c r="A988" s="62">
        <v>304330000</v>
      </c>
      <c r="B988" s="16" t="s">
        <v>871</v>
      </c>
      <c r="C988" s="24" t="s">
        <v>1607</v>
      </c>
      <c r="D988" s="16" t="s">
        <v>1608</v>
      </c>
      <c r="E988" s="18" t="s">
        <v>3993</v>
      </c>
      <c r="F988" s="32">
        <v>1</v>
      </c>
      <c r="G988" s="32"/>
      <c r="H988" s="32" t="s">
        <v>4051</v>
      </c>
      <c r="I988" s="32" t="s">
        <v>4055</v>
      </c>
      <c r="J988" s="19" t="s">
        <v>5041</v>
      </c>
    </row>
    <row r="989" spans="1:10" ht="26" x14ac:dyDescent="0.35">
      <c r="A989" s="62">
        <v>304390010</v>
      </c>
      <c r="B989" s="16" t="s">
        <v>871</v>
      </c>
      <c r="C989" s="24" t="s">
        <v>1609</v>
      </c>
      <c r="D989" s="16" t="s">
        <v>1610</v>
      </c>
      <c r="E989" s="18" t="s">
        <v>3993</v>
      </c>
      <c r="F989" s="32">
        <v>1</v>
      </c>
      <c r="G989" s="32"/>
      <c r="H989" s="32" t="s">
        <v>4051</v>
      </c>
      <c r="I989" s="32" t="s">
        <v>4055</v>
      </c>
      <c r="J989" s="19" t="s">
        <v>5042</v>
      </c>
    </row>
    <row r="990" spans="1:10" ht="26" x14ac:dyDescent="0.35">
      <c r="A990" s="62">
        <v>304390020</v>
      </c>
      <c r="B990" s="16" t="s">
        <v>871</v>
      </c>
      <c r="C990" s="24" t="s">
        <v>1611</v>
      </c>
      <c r="D990" s="16" t="s">
        <v>1612</v>
      </c>
      <c r="E990" s="18" t="s">
        <v>3993</v>
      </c>
      <c r="F990" s="32">
        <v>1</v>
      </c>
      <c r="G990" s="32"/>
      <c r="H990" s="32" t="s">
        <v>4051</v>
      </c>
      <c r="I990" s="32" t="s">
        <v>4055</v>
      </c>
      <c r="J990" s="19" t="s">
        <v>5043</v>
      </c>
    </row>
    <row r="991" spans="1:10" ht="26" x14ac:dyDescent="0.35">
      <c r="A991" s="62">
        <v>304390090</v>
      </c>
      <c r="B991" s="16" t="s">
        <v>871</v>
      </c>
      <c r="C991" s="24" t="s">
        <v>1613</v>
      </c>
      <c r="D991" s="16" t="s">
        <v>1614</v>
      </c>
      <c r="E991" s="18" t="s">
        <v>3993</v>
      </c>
      <c r="F991" s="32">
        <v>1</v>
      </c>
      <c r="G991" s="32"/>
      <c r="H991" s="32" t="s">
        <v>4051</v>
      </c>
      <c r="I991" s="32" t="s">
        <v>4055</v>
      </c>
      <c r="J991" s="19" t="s">
        <v>5044</v>
      </c>
    </row>
    <row r="992" spans="1:10" ht="26" x14ac:dyDescent="0.35">
      <c r="A992" s="62">
        <v>304410010</v>
      </c>
      <c r="B992" s="16" t="s">
        <v>871</v>
      </c>
      <c r="C992" s="24" t="s">
        <v>1615</v>
      </c>
      <c r="D992" s="16" t="s">
        <v>1616</v>
      </c>
      <c r="E992" s="18" t="s">
        <v>3993</v>
      </c>
      <c r="F992" s="32">
        <v>1</v>
      </c>
      <c r="G992" s="32"/>
      <c r="H992" s="32" t="s">
        <v>4051</v>
      </c>
      <c r="I992" s="32" t="s">
        <v>4055</v>
      </c>
      <c r="J992" s="19" t="s">
        <v>5045</v>
      </c>
    </row>
    <row r="993" spans="1:10" ht="26" x14ac:dyDescent="0.35">
      <c r="A993" s="62">
        <v>304410090</v>
      </c>
      <c r="B993" s="16" t="s">
        <v>871</v>
      </c>
      <c r="C993" s="24" t="s">
        <v>1617</v>
      </c>
      <c r="D993" s="16" t="s">
        <v>1618</v>
      </c>
      <c r="E993" s="18" t="s">
        <v>3993</v>
      </c>
      <c r="F993" s="32">
        <v>1</v>
      </c>
      <c r="G993" s="32"/>
      <c r="H993" s="32" t="s">
        <v>4051</v>
      </c>
      <c r="I993" s="32" t="s">
        <v>4055</v>
      </c>
      <c r="J993" s="19" t="s">
        <v>5046</v>
      </c>
    </row>
    <row r="994" spans="1:10" ht="26" x14ac:dyDescent="0.35">
      <c r="A994" s="62">
        <v>304421000</v>
      </c>
      <c r="B994" s="16" t="s">
        <v>871</v>
      </c>
      <c r="C994" s="24" t="s">
        <v>1619</v>
      </c>
      <c r="D994" s="16" t="s">
        <v>1620</v>
      </c>
      <c r="E994" s="18" t="s">
        <v>3993</v>
      </c>
      <c r="F994" s="32">
        <v>1</v>
      </c>
      <c r="G994" s="32"/>
      <c r="H994" s="32" t="s">
        <v>4051</v>
      </c>
      <c r="I994" s="32" t="s">
        <v>4055</v>
      </c>
      <c r="J994" s="19" t="s">
        <v>5047</v>
      </c>
    </row>
    <row r="995" spans="1:10" ht="26" x14ac:dyDescent="0.35">
      <c r="A995" s="62">
        <v>304425000</v>
      </c>
      <c r="B995" s="16" t="s">
        <v>871</v>
      </c>
      <c r="C995" s="24" t="s">
        <v>1621</v>
      </c>
      <c r="D995" s="16" t="s">
        <v>1622</v>
      </c>
      <c r="E995" s="18" t="s">
        <v>3993</v>
      </c>
      <c r="F995" s="32">
        <v>1</v>
      </c>
      <c r="G995" s="32"/>
      <c r="H995" s="32" t="s">
        <v>4051</v>
      </c>
      <c r="I995" s="32" t="s">
        <v>4055</v>
      </c>
      <c r="J995" s="19" t="s">
        <v>5048</v>
      </c>
    </row>
    <row r="996" spans="1:10" ht="26" x14ac:dyDescent="0.35">
      <c r="A996" s="62">
        <v>304429010</v>
      </c>
      <c r="B996" s="16" t="s">
        <v>871</v>
      </c>
      <c r="C996" s="24" t="s">
        <v>1623</v>
      </c>
      <c r="D996" s="16" t="s">
        <v>1624</v>
      </c>
      <c r="E996" s="18" t="s">
        <v>3993</v>
      </c>
      <c r="F996" s="32">
        <v>1</v>
      </c>
      <c r="G996" s="32"/>
      <c r="H996" s="32" t="s">
        <v>4051</v>
      </c>
      <c r="I996" s="32" t="s">
        <v>4055</v>
      </c>
      <c r="J996" s="19" t="s">
        <v>5049</v>
      </c>
    </row>
    <row r="997" spans="1:10" ht="26" x14ac:dyDescent="0.35">
      <c r="A997" s="62">
        <v>304429090</v>
      </c>
      <c r="B997" s="16" t="s">
        <v>871</v>
      </c>
      <c r="C997" s="24" t="s">
        <v>1625</v>
      </c>
      <c r="D997" s="16" t="s">
        <v>1626</v>
      </c>
      <c r="E997" s="18" t="s">
        <v>3993</v>
      </c>
      <c r="F997" s="32">
        <v>1</v>
      </c>
      <c r="G997" s="32"/>
      <c r="H997" s="32" t="s">
        <v>4051</v>
      </c>
      <c r="I997" s="32" t="s">
        <v>4055</v>
      </c>
      <c r="J997" s="19" t="s">
        <v>5050</v>
      </c>
    </row>
    <row r="998" spans="1:10" ht="26" x14ac:dyDescent="0.35">
      <c r="A998" s="62">
        <v>304430010</v>
      </c>
      <c r="B998" s="16" t="s">
        <v>871</v>
      </c>
      <c r="C998" s="24" t="s">
        <v>1627</v>
      </c>
      <c r="D998" s="16" t="s">
        <v>1628</v>
      </c>
      <c r="E998" s="18" t="s">
        <v>3993</v>
      </c>
      <c r="F998" s="32">
        <v>1</v>
      </c>
      <c r="G998" s="32"/>
      <c r="H998" s="32" t="s">
        <v>4051</v>
      </c>
      <c r="I998" s="32" t="s">
        <v>4055</v>
      </c>
      <c r="J998" s="19" t="s">
        <v>5051</v>
      </c>
    </row>
    <row r="999" spans="1:10" ht="26" x14ac:dyDescent="0.35">
      <c r="A999" s="62">
        <v>304430090</v>
      </c>
      <c r="B999" s="16" t="s">
        <v>871</v>
      </c>
      <c r="C999" s="24" t="s">
        <v>1629</v>
      </c>
      <c r="D999" s="16" t="s">
        <v>1630</v>
      </c>
      <c r="E999" s="18" t="s">
        <v>3993</v>
      </c>
      <c r="F999" s="32">
        <v>1</v>
      </c>
      <c r="G999" s="32"/>
      <c r="H999" s="32" t="s">
        <v>4051</v>
      </c>
      <c r="I999" s="32" t="s">
        <v>4055</v>
      </c>
      <c r="J999" s="19" t="s">
        <v>5052</v>
      </c>
    </row>
    <row r="1000" spans="1:10" ht="26" x14ac:dyDescent="0.35">
      <c r="A1000" s="62">
        <v>304441010</v>
      </c>
      <c r="B1000" s="16" t="s">
        <v>871</v>
      </c>
      <c r="C1000" s="24" t="s">
        <v>1631</v>
      </c>
      <c r="D1000" s="16" t="s">
        <v>1632</v>
      </c>
      <c r="E1000" s="18" t="s">
        <v>3993</v>
      </c>
      <c r="F1000" s="32">
        <v>1</v>
      </c>
      <c r="G1000" s="32"/>
      <c r="H1000" s="32" t="s">
        <v>4051</v>
      </c>
      <c r="I1000" s="32" t="s">
        <v>4055</v>
      </c>
      <c r="J1000" s="19" t="s">
        <v>5053</v>
      </c>
    </row>
    <row r="1001" spans="1:10" ht="26" x14ac:dyDescent="0.35">
      <c r="A1001" s="62">
        <v>304441090</v>
      </c>
      <c r="B1001" s="16" t="s">
        <v>871</v>
      </c>
      <c r="C1001" s="24" t="s">
        <v>1633</v>
      </c>
      <c r="D1001" s="16" t="s">
        <v>1634</v>
      </c>
      <c r="E1001" s="18" t="s">
        <v>3993</v>
      </c>
      <c r="F1001" s="32">
        <v>1</v>
      </c>
      <c r="G1001" s="32"/>
      <c r="H1001" s="32" t="s">
        <v>4051</v>
      </c>
      <c r="I1001" s="32" t="s">
        <v>4055</v>
      </c>
      <c r="J1001" s="19" t="s">
        <v>5054</v>
      </c>
    </row>
    <row r="1002" spans="1:10" ht="26" x14ac:dyDescent="0.35">
      <c r="A1002" s="62">
        <v>304443000</v>
      </c>
      <c r="B1002" s="16" t="s">
        <v>871</v>
      </c>
      <c r="C1002" s="24" t="s">
        <v>1635</v>
      </c>
      <c r="D1002" s="16" t="s">
        <v>1636</v>
      </c>
      <c r="E1002" s="18" t="s">
        <v>3993</v>
      </c>
      <c r="F1002" s="32">
        <v>1</v>
      </c>
      <c r="G1002" s="32"/>
      <c r="H1002" s="32" t="s">
        <v>4051</v>
      </c>
      <c r="I1002" s="32" t="s">
        <v>4055</v>
      </c>
      <c r="J1002" s="19" t="s">
        <v>5055</v>
      </c>
    </row>
    <row r="1003" spans="1:10" ht="26" x14ac:dyDescent="0.35">
      <c r="A1003" s="62">
        <v>304449010</v>
      </c>
      <c r="B1003" s="16" t="s">
        <v>871</v>
      </c>
      <c r="C1003" s="24" t="s">
        <v>1637</v>
      </c>
      <c r="D1003" s="16" t="s">
        <v>1638</v>
      </c>
      <c r="E1003" s="18" t="s">
        <v>3993</v>
      </c>
      <c r="F1003" s="32">
        <v>1</v>
      </c>
      <c r="G1003" s="32"/>
      <c r="H1003" s="32" t="s">
        <v>4051</v>
      </c>
      <c r="I1003" s="32" t="s">
        <v>4055</v>
      </c>
      <c r="J1003" s="19" t="s">
        <v>5056</v>
      </c>
    </row>
    <row r="1004" spans="1:10" ht="26" x14ac:dyDescent="0.35">
      <c r="A1004" s="62">
        <v>304449090</v>
      </c>
      <c r="B1004" s="16" t="s">
        <v>871</v>
      </c>
      <c r="C1004" s="24" t="s">
        <v>1639</v>
      </c>
      <c r="D1004" s="16" t="s">
        <v>1640</v>
      </c>
      <c r="E1004" s="18" t="s">
        <v>3993</v>
      </c>
      <c r="F1004" s="32">
        <v>1</v>
      </c>
      <c r="G1004" s="32"/>
      <c r="H1004" s="32" t="s">
        <v>4051</v>
      </c>
      <c r="I1004" s="32" t="s">
        <v>4055</v>
      </c>
      <c r="J1004" s="19" t="s">
        <v>5057</v>
      </c>
    </row>
    <row r="1005" spans="1:10" ht="26" x14ac:dyDescent="0.35">
      <c r="A1005" s="62">
        <v>304450000</v>
      </c>
      <c r="B1005" s="16" t="s">
        <v>871</v>
      </c>
      <c r="C1005" s="24" t="s">
        <v>1641</v>
      </c>
      <c r="D1005" s="16" t="s">
        <v>1642</v>
      </c>
      <c r="E1005" s="18" t="s">
        <v>3993</v>
      </c>
      <c r="F1005" s="32">
        <v>1</v>
      </c>
      <c r="G1005" s="32"/>
      <c r="H1005" s="32" t="s">
        <v>4051</v>
      </c>
      <c r="I1005" s="32" t="s">
        <v>4055</v>
      </c>
      <c r="J1005" s="19" t="s">
        <v>5058</v>
      </c>
    </row>
    <row r="1006" spans="1:10" ht="26" x14ac:dyDescent="0.35">
      <c r="A1006" s="62">
        <v>304460000</v>
      </c>
      <c r="B1006" s="16" t="s">
        <v>871</v>
      </c>
      <c r="C1006" s="24" t="s">
        <v>1643</v>
      </c>
      <c r="D1006" s="16" t="s">
        <v>1644</v>
      </c>
      <c r="E1006" s="18" t="s">
        <v>3993</v>
      </c>
      <c r="F1006" s="32">
        <v>1</v>
      </c>
      <c r="G1006" s="32"/>
      <c r="H1006" s="32" t="s">
        <v>4051</v>
      </c>
      <c r="I1006" s="32" t="s">
        <v>4055</v>
      </c>
      <c r="J1006" s="19" t="s">
        <v>5059</v>
      </c>
    </row>
    <row r="1007" spans="1:10" ht="26" x14ac:dyDescent="0.35">
      <c r="A1007" s="62">
        <v>304471000</v>
      </c>
      <c r="B1007" s="16" t="s">
        <v>871</v>
      </c>
      <c r="C1007" s="24" t="s">
        <v>1645</v>
      </c>
      <c r="D1007" s="16" t="s">
        <v>1646</v>
      </c>
      <c r="E1007" s="18" t="s">
        <v>3993</v>
      </c>
      <c r="F1007" s="32">
        <v>1</v>
      </c>
      <c r="G1007" s="32"/>
      <c r="H1007" s="32" t="s">
        <v>4051</v>
      </c>
      <c r="I1007" s="32" t="s">
        <v>4055</v>
      </c>
      <c r="J1007" s="19" t="s">
        <v>5060</v>
      </c>
    </row>
    <row r="1008" spans="1:10" ht="26" x14ac:dyDescent="0.35">
      <c r="A1008" s="62">
        <v>304472000</v>
      </c>
      <c r="B1008" s="16" t="s">
        <v>871</v>
      </c>
      <c r="C1008" s="24" t="s">
        <v>1647</v>
      </c>
      <c r="D1008" s="16" t="s">
        <v>1648</v>
      </c>
      <c r="E1008" s="18" t="s">
        <v>3993</v>
      </c>
      <c r="F1008" s="32">
        <v>1</v>
      </c>
      <c r="G1008" s="32"/>
      <c r="H1008" s="32" t="s">
        <v>4051</v>
      </c>
      <c r="I1008" s="32" t="s">
        <v>4055</v>
      </c>
      <c r="J1008" s="19" t="s">
        <v>5061</v>
      </c>
    </row>
    <row r="1009" spans="1:10" ht="26" x14ac:dyDescent="0.35">
      <c r="A1009" s="62">
        <v>304473000</v>
      </c>
      <c r="B1009" s="16" t="s">
        <v>871</v>
      </c>
      <c r="C1009" s="24" t="s">
        <v>1649</v>
      </c>
      <c r="D1009" s="16" t="s">
        <v>1650</v>
      </c>
      <c r="E1009" s="18" t="s">
        <v>3993</v>
      </c>
      <c r="F1009" s="32">
        <v>1</v>
      </c>
      <c r="G1009" s="32"/>
      <c r="H1009" s="32" t="s">
        <v>4051</v>
      </c>
      <c r="I1009" s="32" t="s">
        <v>4055</v>
      </c>
      <c r="J1009" s="19" t="s">
        <v>5062</v>
      </c>
    </row>
    <row r="1010" spans="1:10" ht="26" x14ac:dyDescent="0.35">
      <c r="A1010" s="62">
        <v>304479000</v>
      </c>
      <c r="B1010" s="16" t="s">
        <v>871</v>
      </c>
      <c r="C1010" s="24" t="s">
        <v>1651</v>
      </c>
      <c r="D1010" s="16" t="s">
        <v>1652</v>
      </c>
      <c r="E1010" s="18" t="s">
        <v>3993</v>
      </c>
      <c r="F1010" s="32">
        <v>1</v>
      </c>
      <c r="G1010" s="32"/>
      <c r="H1010" s="32" t="s">
        <v>4051</v>
      </c>
      <c r="I1010" s="32" t="s">
        <v>4055</v>
      </c>
      <c r="J1010" s="19" t="s">
        <v>5063</v>
      </c>
    </row>
    <row r="1011" spans="1:10" ht="26" x14ac:dyDescent="0.35">
      <c r="A1011" s="62">
        <v>304480000</v>
      </c>
      <c r="B1011" s="16" t="s">
        <v>871</v>
      </c>
      <c r="C1011" s="24" t="s">
        <v>1653</v>
      </c>
      <c r="D1011" s="16" t="s">
        <v>1654</v>
      </c>
      <c r="E1011" s="18" t="s">
        <v>3993</v>
      </c>
      <c r="F1011" s="32">
        <v>1</v>
      </c>
      <c r="G1011" s="32"/>
      <c r="H1011" s="32" t="s">
        <v>4051</v>
      </c>
      <c r="I1011" s="32" t="s">
        <v>4055</v>
      </c>
      <c r="J1011" s="19" t="s">
        <v>5064</v>
      </c>
    </row>
    <row r="1012" spans="1:10" ht="26" x14ac:dyDescent="0.35">
      <c r="A1012" s="62">
        <v>304491000</v>
      </c>
      <c r="B1012" s="16" t="s">
        <v>871</v>
      </c>
      <c r="C1012" s="24" t="s">
        <v>1655</v>
      </c>
      <c r="D1012" s="16" t="s">
        <v>1656</v>
      </c>
      <c r="E1012" s="18" t="s">
        <v>3993</v>
      </c>
      <c r="F1012" s="32">
        <v>1</v>
      </c>
      <c r="G1012" s="32"/>
      <c r="H1012" s="32" t="s">
        <v>4051</v>
      </c>
      <c r="I1012" s="32" t="s">
        <v>4055</v>
      </c>
      <c r="J1012" s="19" t="s">
        <v>5065</v>
      </c>
    </row>
    <row r="1013" spans="1:10" ht="26" x14ac:dyDescent="0.35">
      <c r="A1013" s="62">
        <v>304495010</v>
      </c>
      <c r="B1013" s="16" t="s">
        <v>871</v>
      </c>
      <c r="C1013" s="24" t="s">
        <v>1657</v>
      </c>
      <c r="D1013" s="16" t="s">
        <v>1658</v>
      </c>
      <c r="E1013" s="18" t="s">
        <v>3993</v>
      </c>
      <c r="F1013" s="32">
        <v>1</v>
      </c>
      <c r="G1013" s="32"/>
      <c r="H1013" s="32" t="s">
        <v>4051</v>
      </c>
      <c r="I1013" s="32" t="s">
        <v>4055</v>
      </c>
      <c r="J1013" s="19" t="s">
        <v>5066</v>
      </c>
    </row>
    <row r="1014" spans="1:10" ht="26" x14ac:dyDescent="0.35">
      <c r="A1014" s="62">
        <v>304495090</v>
      </c>
      <c r="B1014" s="16" t="s">
        <v>871</v>
      </c>
      <c r="C1014" s="24" t="s">
        <v>1659</v>
      </c>
      <c r="D1014" s="16" t="s">
        <v>1660</v>
      </c>
      <c r="E1014" s="18" t="s">
        <v>3993</v>
      </c>
      <c r="F1014" s="32">
        <v>1</v>
      </c>
      <c r="G1014" s="32"/>
      <c r="H1014" s="32" t="s">
        <v>4051</v>
      </c>
      <c r="I1014" s="32" t="s">
        <v>4055</v>
      </c>
      <c r="J1014" s="19" t="s">
        <v>5067</v>
      </c>
    </row>
    <row r="1015" spans="1:10" ht="26" x14ac:dyDescent="0.35">
      <c r="A1015" s="62">
        <v>304499050</v>
      </c>
      <c r="B1015" s="16" t="s">
        <v>871</v>
      </c>
      <c r="C1015" s="24" t="s">
        <v>1669</v>
      </c>
      <c r="D1015" s="16" t="s">
        <v>1670</v>
      </c>
      <c r="E1015" s="18" t="s">
        <v>3993</v>
      </c>
      <c r="F1015" s="32">
        <v>1</v>
      </c>
      <c r="G1015" s="32"/>
      <c r="H1015" s="32" t="s">
        <v>4051</v>
      </c>
      <c r="I1015" s="32" t="s">
        <v>4055</v>
      </c>
      <c r="J1015" s="19" t="s">
        <v>5068</v>
      </c>
    </row>
    <row r="1016" spans="1:10" ht="26" x14ac:dyDescent="0.35">
      <c r="A1016" s="62">
        <v>304499060</v>
      </c>
      <c r="B1016" s="16" t="s">
        <v>871</v>
      </c>
      <c r="C1016" s="24" t="s">
        <v>1671</v>
      </c>
      <c r="D1016" s="16" t="s">
        <v>1672</v>
      </c>
      <c r="E1016" s="18" t="s">
        <v>3993</v>
      </c>
      <c r="F1016" s="32">
        <v>1</v>
      </c>
      <c r="G1016" s="32"/>
      <c r="H1016" s="32" t="s">
        <v>4051</v>
      </c>
      <c r="I1016" s="32" t="s">
        <v>4055</v>
      </c>
      <c r="J1016" s="19" t="s">
        <v>5069</v>
      </c>
    </row>
    <row r="1017" spans="1:10" ht="26" x14ac:dyDescent="0.35">
      <c r="A1017" s="62">
        <v>304499070</v>
      </c>
      <c r="B1017" s="16" t="s">
        <v>871</v>
      </c>
      <c r="C1017" s="24" t="s">
        <v>1673</v>
      </c>
      <c r="D1017" s="16" t="s">
        <v>1674</v>
      </c>
      <c r="E1017" s="18" t="s">
        <v>3993</v>
      </c>
      <c r="F1017" s="32">
        <v>1</v>
      </c>
      <c r="G1017" s="32"/>
      <c r="H1017" s="32" t="s">
        <v>4051</v>
      </c>
      <c r="I1017" s="32" t="s">
        <v>4055</v>
      </c>
      <c r="J1017" s="19" t="s">
        <v>5070</v>
      </c>
    </row>
    <row r="1018" spans="1:10" ht="26" x14ac:dyDescent="0.35">
      <c r="A1018" s="62">
        <v>304499090</v>
      </c>
      <c r="B1018" s="16" t="s">
        <v>871</v>
      </c>
      <c r="C1018" s="24" t="s">
        <v>1675</v>
      </c>
      <c r="D1018" s="16" t="s">
        <v>1676</v>
      </c>
      <c r="E1018" s="18" t="s">
        <v>3993</v>
      </c>
      <c r="F1018" s="32">
        <v>1</v>
      </c>
      <c r="G1018" s="32"/>
      <c r="H1018" s="32" t="s">
        <v>4051</v>
      </c>
      <c r="I1018" s="32" t="s">
        <v>4055</v>
      </c>
      <c r="J1018" s="19" t="s">
        <v>5071</v>
      </c>
    </row>
    <row r="1019" spans="1:10" ht="26" x14ac:dyDescent="0.35">
      <c r="A1019" s="62">
        <v>304510010</v>
      </c>
      <c r="B1019" s="16" t="s">
        <v>871</v>
      </c>
      <c r="C1019" s="24" t="s">
        <v>1677</v>
      </c>
      <c r="D1019" s="16" t="s">
        <v>1678</v>
      </c>
      <c r="E1019" s="18" t="s">
        <v>3993</v>
      </c>
      <c r="F1019" s="32">
        <v>1</v>
      </c>
      <c r="G1019" s="32"/>
      <c r="H1019" s="32" t="s">
        <v>4051</v>
      </c>
      <c r="I1019" s="32" t="s">
        <v>4055</v>
      </c>
      <c r="J1019" s="19" t="s">
        <v>5072</v>
      </c>
    </row>
    <row r="1020" spans="1:10" ht="26" x14ac:dyDescent="0.35">
      <c r="A1020" s="62">
        <v>304510090</v>
      </c>
      <c r="B1020" s="16" t="s">
        <v>871</v>
      </c>
      <c r="C1020" s="24" t="s">
        <v>1679</v>
      </c>
      <c r="D1020" s="16" t="s">
        <v>1680</v>
      </c>
      <c r="E1020" s="18" t="s">
        <v>3993</v>
      </c>
      <c r="F1020" s="32">
        <v>1</v>
      </c>
      <c r="G1020" s="32"/>
      <c r="H1020" s="32" t="s">
        <v>4051</v>
      </c>
      <c r="I1020" s="32" t="s">
        <v>4055</v>
      </c>
      <c r="J1020" s="19" t="s">
        <v>5073</v>
      </c>
    </row>
    <row r="1021" spans="1:10" ht="26" x14ac:dyDescent="0.35">
      <c r="A1021" s="62">
        <v>304520010</v>
      </c>
      <c r="B1021" s="16" t="s">
        <v>871</v>
      </c>
      <c r="C1021" s="24" t="s">
        <v>1681</v>
      </c>
      <c r="D1021" s="16" t="s">
        <v>1682</v>
      </c>
      <c r="E1021" s="18" t="s">
        <v>3993</v>
      </c>
      <c r="F1021" s="32">
        <v>1</v>
      </c>
      <c r="G1021" s="32"/>
      <c r="H1021" s="32" t="s">
        <v>4051</v>
      </c>
      <c r="I1021" s="32" t="s">
        <v>4055</v>
      </c>
      <c r="J1021" s="19" t="s">
        <v>5074</v>
      </c>
    </row>
    <row r="1022" spans="1:10" ht="26" x14ac:dyDescent="0.35">
      <c r="A1022" s="62">
        <v>304520090</v>
      </c>
      <c r="B1022" s="16" t="s">
        <v>871</v>
      </c>
      <c r="C1022" s="24" t="s">
        <v>1683</v>
      </c>
      <c r="D1022" s="16" t="s">
        <v>1684</v>
      </c>
      <c r="E1022" s="18" t="s">
        <v>3993</v>
      </c>
      <c r="F1022" s="32">
        <v>1</v>
      </c>
      <c r="G1022" s="32"/>
      <c r="H1022" s="32" t="s">
        <v>4051</v>
      </c>
      <c r="I1022" s="32" t="s">
        <v>4055</v>
      </c>
      <c r="J1022" s="19" t="s">
        <v>5075</v>
      </c>
    </row>
    <row r="1023" spans="1:10" ht="26" x14ac:dyDescent="0.35">
      <c r="A1023" s="62">
        <v>304530011</v>
      </c>
      <c r="B1023" s="16" t="s">
        <v>871</v>
      </c>
      <c r="C1023" s="24" t="s">
        <v>1685</v>
      </c>
      <c r="D1023" s="16" t="s">
        <v>1686</v>
      </c>
      <c r="E1023" s="18" t="s">
        <v>3993</v>
      </c>
      <c r="F1023" s="32">
        <v>1</v>
      </c>
      <c r="G1023" s="32"/>
      <c r="H1023" s="32" t="s">
        <v>4051</v>
      </c>
      <c r="I1023" s="32" t="s">
        <v>4055</v>
      </c>
      <c r="J1023" s="19" t="s">
        <v>5076</v>
      </c>
    </row>
    <row r="1024" spans="1:10" ht="26" x14ac:dyDescent="0.35">
      <c r="A1024" s="62">
        <v>304530019</v>
      </c>
      <c r="B1024" s="16" t="s">
        <v>871</v>
      </c>
      <c r="C1024" s="24" t="s">
        <v>1687</v>
      </c>
      <c r="D1024" s="16" t="s">
        <v>1688</v>
      </c>
      <c r="E1024" s="18" t="s">
        <v>3993</v>
      </c>
      <c r="F1024" s="32">
        <v>1</v>
      </c>
      <c r="G1024" s="32"/>
      <c r="H1024" s="32" t="s">
        <v>4051</v>
      </c>
      <c r="I1024" s="32" t="s">
        <v>4055</v>
      </c>
      <c r="J1024" s="19" t="s">
        <v>5077</v>
      </c>
    </row>
    <row r="1025" spans="1:10" ht="26" x14ac:dyDescent="0.35">
      <c r="A1025" s="62">
        <v>304530020</v>
      </c>
      <c r="B1025" s="16" t="s">
        <v>871</v>
      </c>
      <c r="C1025" s="24" t="s">
        <v>1689</v>
      </c>
      <c r="D1025" s="16" t="s">
        <v>1690</v>
      </c>
      <c r="E1025" s="18" t="s">
        <v>3993</v>
      </c>
      <c r="F1025" s="32">
        <v>1</v>
      </c>
      <c r="G1025" s="32"/>
      <c r="H1025" s="32" t="s">
        <v>4051</v>
      </c>
      <c r="I1025" s="32" t="s">
        <v>4055</v>
      </c>
      <c r="J1025" s="19" t="s">
        <v>5078</v>
      </c>
    </row>
    <row r="1026" spans="1:10" ht="26" x14ac:dyDescent="0.35">
      <c r="A1026" s="62">
        <v>304530031</v>
      </c>
      <c r="B1026" s="16" t="s">
        <v>871</v>
      </c>
      <c r="C1026" s="24" t="s">
        <v>1691</v>
      </c>
      <c r="D1026" s="16" t="s">
        <v>1692</v>
      </c>
      <c r="E1026" s="18" t="s">
        <v>3993</v>
      </c>
      <c r="F1026" s="32">
        <v>1</v>
      </c>
      <c r="G1026" s="32"/>
      <c r="H1026" s="32" t="s">
        <v>4051</v>
      </c>
      <c r="I1026" s="32" t="s">
        <v>4055</v>
      </c>
      <c r="J1026" s="19" t="s">
        <v>5079</v>
      </c>
    </row>
    <row r="1027" spans="1:10" ht="26" x14ac:dyDescent="0.35">
      <c r="A1027" s="62">
        <v>304530039</v>
      </c>
      <c r="B1027" s="16" t="s">
        <v>871</v>
      </c>
      <c r="C1027" s="24" t="s">
        <v>1693</v>
      </c>
      <c r="D1027" s="16" t="s">
        <v>1694</v>
      </c>
      <c r="E1027" s="18" t="s">
        <v>3993</v>
      </c>
      <c r="F1027" s="32">
        <v>1</v>
      </c>
      <c r="G1027" s="32"/>
      <c r="H1027" s="32" t="s">
        <v>4051</v>
      </c>
      <c r="I1027" s="32" t="s">
        <v>4055</v>
      </c>
      <c r="J1027" s="19" t="s">
        <v>5080</v>
      </c>
    </row>
    <row r="1028" spans="1:10" ht="26" x14ac:dyDescent="0.35">
      <c r="A1028" s="62">
        <v>304530090</v>
      </c>
      <c r="B1028" s="16" t="s">
        <v>871</v>
      </c>
      <c r="C1028" s="24" t="s">
        <v>1695</v>
      </c>
      <c r="D1028" s="16" t="s">
        <v>1696</v>
      </c>
      <c r="E1028" s="18" t="s">
        <v>3993</v>
      </c>
      <c r="F1028" s="32">
        <v>1</v>
      </c>
      <c r="G1028" s="32"/>
      <c r="H1028" s="32" t="s">
        <v>4051</v>
      </c>
      <c r="I1028" s="32" t="s">
        <v>4055</v>
      </c>
      <c r="J1028" s="19" t="s">
        <v>5081</v>
      </c>
    </row>
    <row r="1029" spans="1:10" ht="26" x14ac:dyDescent="0.35">
      <c r="A1029" s="62">
        <v>304540000</v>
      </c>
      <c r="B1029" s="16" t="s">
        <v>871</v>
      </c>
      <c r="C1029" s="24" t="s">
        <v>1697</v>
      </c>
      <c r="D1029" s="16" t="s">
        <v>1698</v>
      </c>
      <c r="E1029" s="18" t="s">
        <v>3993</v>
      </c>
      <c r="F1029" s="32">
        <v>1</v>
      </c>
      <c r="G1029" s="32"/>
      <c r="H1029" s="32" t="s">
        <v>4051</v>
      </c>
      <c r="I1029" s="32" t="s">
        <v>4055</v>
      </c>
      <c r="J1029" s="19" t="s">
        <v>5082</v>
      </c>
    </row>
    <row r="1030" spans="1:10" ht="26" x14ac:dyDescent="0.35">
      <c r="A1030" s="62">
        <v>304550000</v>
      </c>
      <c r="B1030" s="16" t="s">
        <v>871</v>
      </c>
      <c r="C1030" s="24" t="s">
        <v>1699</v>
      </c>
      <c r="D1030" s="16" t="s">
        <v>1700</v>
      </c>
      <c r="E1030" s="18" t="s">
        <v>3993</v>
      </c>
      <c r="F1030" s="32">
        <v>1</v>
      </c>
      <c r="G1030" s="32"/>
      <c r="H1030" s="32" t="s">
        <v>4051</v>
      </c>
      <c r="I1030" s="32" t="s">
        <v>4055</v>
      </c>
      <c r="J1030" s="19" t="s">
        <v>5083</v>
      </c>
    </row>
    <row r="1031" spans="1:10" ht="26" x14ac:dyDescent="0.35">
      <c r="A1031" s="62">
        <v>304561000</v>
      </c>
      <c r="B1031" s="16" t="s">
        <v>871</v>
      </c>
      <c r="C1031" s="24" t="s">
        <v>1701</v>
      </c>
      <c r="D1031" s="16" t="s">
        <v>1702</v>
      </c>
      <c r="E1031" s="18" t="s">
        <v>3993</v>
      </c>
      <c r="F1031" s="32">
        <v>1</v>
      </c>
      <c r="G1031" s="32"/>
      <c r="H1031" s="32" t="s">
        <v>4051</v>
      </c>
      <c r="I1031" s="32" t="s">
        <v>4055</v>
      </c>
      <c r="J1031" s="19" t="s">
        <v>5084</v>
      </c>
    </row>
    <row r="1032" spans="1:10" ht="26" x14ac:dyDescent="0.35">
      <c r="A1032" s="62">
        <v>304562000</v>
      </c>
      <c r="B1032" s="16" t="s">
        <v>871</v>
      </c>
      <c r="C1032" s="24" t="s">
        <v>1703</v>
      </c>
      <c r="D1032" s="16" t="s">
        <v>1704</v>
      </c>
      <c r="E1032" s="18" t="s">
        <v>3993</v>
      </c>
      <c r="F1032" s="32">
        <v>1</v>
      </c>
      <c r="G1032" s="32"/>
      <c r="H1032" s="32" t="s">
        <v>4051</v>
      </c>
      <c r="I1032" s="32" t="s">
        <v>4055</v>
      </c>
      <c r="J1032" s="19" t="s">
        <v>5085</v>
      </c>
    </row>
    <row r="1033" spans="1:10" ht="26" x14ac:dyDescent="0.35">
      <c r="A1033" s="62">
        <v>304563000</v>
      </c>
      <c r="B1033" s="16" t="s">
        <v>871</v>
      </c>
      <c r="C1033" s="24" t="s">
        <v>1705</v>
      </c>
      <c r="D1033" s="16" t="s">
        <v>1706</v>
      </c>
      <c r="E1033" s="18" t="s">
        <v>3993</v>
      </c>
      <c r="F1033" s="32">
        <v>1</v>
      </c>
      <c r="G1033" s="32"/>
      <c r="H1033" s="32" t="s">
        <v>4051</v>
      </c>
      <c r="I1033" s="32" t="s">
        <v>4055</v>
      </c>
      <c r="J1033" s="19" t="s">
        <v>5086</v>
      </c>
    </row>
    <row r="1034" spans="1:10" ht="26" x14ac:dyDescent="0.35">
      <c r="A1034" s="62">
        <v>304569000</v>
      </c>
      <c r="B1034" s="16" t="s">
        <v>871</v>
      </c>
      <c r="C1034" s="24" t="s">
        <v>1707</v>
      </c>
      <c r="D1034" s="16" t="s">
        <v>1708</v>
      </c>
      <c r="E1034" s="18" t="s">
        <v>3993</v>
      </c>
      <c r="F1034" s="32">
        <v>1</v>
      </c>
      <c r="G1034" s="32"/>
      <c r="H1034" s="32" t="s">
        <v>4051</v>
      </c>
      <c r="I1034" s="32" t="s">
        <v>4055</v>
      </c>
      <c r="J1034" s="19" t="s">
        <v>5087</v>
      </c>
    </row>
    <row r="1035" spans="1:10" ht="26" x14ac:dyDescent="0.35">
      <c r="A1035" s="62">
        <v>304570000</v>
      </c>
      <c r="B1035" s="16" t="s">
        <v>871</v>
      </c>
      <c r="C1035" s="24" t="s">
        <v>1709</v>
      </c>
      <c r="D1035" s="16" t="s">
        <v>1710</v>
      </c>
      <c r="E1035" s="18" t="s">
        <v>3993</v>
      </c>
      <c r="F1035" s="32">
        <v>1</v>
      </c>
      <c r="G1035" s="32"/>
      <c r="H1035" s="32" t="s">
        <v>4051</v>
      </c>
      <c r="I1035" s="32" t="s">
        <v>4055</v>
      </c>
      <c r="J1035" s="19" t="s">
        <v>5088</v>
      </c>
    </row>
    <row r="1036" spans="1:10" ht="26" x14ac:dyDescent="0.35">
      <c r="A1036" s="62">
        <v>304591000</v>
      </c>
      <c r="B1036" s="16" t="s">
        <v>871</v>
      </c>
      <c r="C1036" s="24" t="s">
        <v>1711</v>
      </c>
      <c r="D1036" s="16" t="s">
        <v>1712</v>
      </c>
      <c r="E1036" s="18" t="s">
        <v>3993</v>
      </c>
      <c r="F1036" s="32">
        <v>1</v>
      </c>
      <c r="G1036" s="32"/>
      <c r="H1036" s="32" t="s">
        <v>4051</v>
      </c>
      <c r="I1036" s="32" t="s">
        <v>4055</v>
      </c>
      <c r="J1036" s="19" t="s">
        <v>5089</v>
      </c>
    </row>
    <row r="1037" spans="1:10" ht="26" x14ac:dyDescent="0.35">
      <c r="A1037" s="62">
        <v>304599030</v>
      </c>
      <c r="B1037" s="16" t="s">
        <v>871</v>
      </c>
      <c r="C1037" s="24" t="s">
        <v>1723</v>
      </c>
      <c r="D1037" s="16" t="s">
        <v>1724</v>
      </c>
      <c r="E1037" s="18" t="s">
        <v>3993</v>
      </c>
      <c r="F1037" s="32">
        <v>1</v>
      </c>
      <c r="G1037" s="32"/>
      <c r="H1037" s="32" t="s">
        <v>4051</v>
      </c>
      <c r="I1037" s="32" t="s">
        <v>4055</v>
      </c>
      <c r="J1037" s="19" t="s">
        <v>5090</v>
      </c>
    </row>
    <row r="1038" spans="1:10" ht="26" x14ac:dyDescent="0.35">
      <c r="A1038" s="62">
        <v>304599035</v>
      </c>
      <c r="B1038" s="16" t="s">
        <v>871</v>
      </c>
      <c r="C1038" s="24" t="s">
        <v>1725</v>
      </c>
      <c r="D1038" s="16" t="s">
        <v>1726</v>
      </c>
      <c r="E1038" s="18" t="s">
        <v>3993</v>
      </c>
      <c r="F1038" s="32">
        <v>1</v>
      </c>
      <c r="G1038" s="32"/>
      <c r="H1038" s="32" t="s">
        <v>4051</v>
      </c>
      <c r="I1038" s="32" t="s">
        <v>4055</v>
      </c>
      <c r="J1038" s="19" t="s">
        <v>5091</v>
      </c>
    </row>
    <row r="1039" spans="1:10" ht="26" x14ac:dyDescent="0.35">
      <c r="A1039" s="62">
        <v>304599040</v>
      </c>
      <c r="B1039" s="16" t="s">
        <v>871</v>
      </c>
      <c r="C1039" s="24" t="s">
        <v>1727</v>
      </c>
      <c r="D1039" s="16" t="s">
        <v>1728</v>
      </c>
      <c r="E1039" s="18" t="s">
        <v>3993</v>
      </c>
      <c r="F1039" s="32">
        <v>1</v>
      </c>
      <c r="G1039" s="32"/>
      <c r="H1039" s="32" t="s">
        <v>4051</v>
      </c>
      <c r="I1039" s="32" t="s">
        <v>4055</v>
      </c>
      <c r="J1039" s="19" t="s">
        <v>5092</v>
      </c>
    </row>
    <row r="1040" spans="1:10" ht="26" x14ac:dyDescent="0.35">
      <c r="A1040" s="62">
        <v>304599045</v>
      </c>
      <c r="B1040" s="16" t="s">
        <v>871</v>
      </c>
      <c r="C1040" s="24" t="s">
        <v>1729</v>
      </c>
      <c r="D1040" s="16" t="s">
        <v>1730</v>
      </c>
      <c r="E1040" s="18" t="s">
        <v>3993</v>
      </c>
      <c r="F1040" s="32">
        <v>1</v>
      </c>
      <c r="G1040" s="32"/>
      <c r="H1040" s="32" t="s">
        <v>4051</v>
      </c>
      <c r="I1040" s="32" t="s">
        <v>4055</v>
      </c>
      <c r="J1040" s="19" t="s">
        <v>5093</v>
      </c>
    </row>
    <row r="1041" spans="1:10" ht="26" x14ac:dyDescent="0.35">
      <c r="A1041" s="62">
        <v>304599050</v>
      </c>
      <c r="B1041" s="16" t="s">
        <v>871</v>
      </c>
      <c r="C1041" s="24" t="s">
        <v>1731</v>
      </c>
      <c r="D1041" s="16" t="s">
        <v>1732</v>
      </c>
      <c r="E1041" s="18" t="s">
        <v>3993</v>
      </c>
      <c r="F1041" s="32">
        <v>1</v>
      </c>
      <c r="G1041" s="32"/>
      <c r="H1041" s="32" t="s">
        <v>4051</v>
      </c>
      <c r="I1041" s="32" t="s">
        <v>4055</v>
      </c>
      <c r="J1041" s="19" t="s">
        <v>5094</v>
      </c>
    </row>
    <row r="1042" spans="1:10" ht="26" x14ac:dyDescent="0.35">
      <c r="A1042" s="62">
        <v>304599055</v>
      </c>
      <c r="B1042" s="16" t="s">
        <v>871</v>
      </c>
      <c r="C1042" s="24" t="s">
        <v>1733</v>
      </c>
      <c r="D1042" s="16" t="s">
        <v>1734</v>
      </c>
      <c r="E1042" s="18" t="s">
        <v>3993</v>
      </c>
      <c r="F1042" s="32">
        <v>1</v>
      </c>
      <c r="G1042" s="32"/>
      <c r="H1042" s="32" t="s">
        <v>4051</v>
      </c>
      <c r="I1042" s="32" t="s">
        <v>4055</v>
      </c>
      <c r="J1042" s="19" t="s">
        <v>5095</v>
      </c>
    </row>
    <row r="1043" spans="1:10" ht="26" x14ac:dyDescent="0.35">
      <c r="A1043" s="62">
        <v>304599065</v>
      </c>
      <c r="B1043" s="16" t="s">
        <v>871</v>
      </c>
      <c r="C1043" s="24" t="s">
        <v>1735</v>
      </c>
      <c r="D1043" s="16" t="s">
        <v>1736</v>
      </c>
      <c r="E1043" s="18" t="s">
        <v>3993</v>
      </c>
      <c r="F1043" s="32">
        <v>1</v>
      </c>
      <c r="G1043" s="32"/>
      <c r="H1043" s="32" t="s">
        <v>4051</v>
      </c>
      <c r="I1043" s="32" t="s">
        <v>4055</v>
      </c>
      <c r="J1043" s="19" t="s">
        <v>5096</v>
      </c>
    </row>
    <row r="1044" spans="1:10" ht="26" x14ac:dyDescent="0.35">
      <c r="A1044" s="62">
        <v>304599090</v>
      </c>
      <c r="B1044" s="16" t="s">
        <v>871</v>
      </c>
      <c r="C1044" s="24" t="s">
        <v>1737</v>
      </c>
      <c r="D1044" s="16" t="s">
        <v>1738</v>
      </c>
      <c r="E1044" s="18" t="s">
        <v>3993</v>
      </c>
      <c r="F1044" s="32">
        <v>1</v>
      </c>
      <c r="G1044" s="32"/>
      <c r="H1044" s="32" t="s">
        <v>4051</v>
      </c>
      <c r="I1044" s="32" t="s">
        <v>4055</v>
      </c>
      <c r="J1044" s="19" t="s">
        <v>5097</v>
      </c>
    </row>
    <row r="1045" spans="1:10" ht="26" x14ac:dyDescent="0.35">
      <c r="A1045" s="62">
        <v>304610000</v>
      </c>
      <c r="B1045" s="16" t="s">
        <v>871</v>
      </c>
      <c r="C1045" s="24" t="s">
        <v>1739</v>
      </c>
      <c r="D1045" s="16" t="s">
        <v>1740</v>
      </c>
      <c r="E1045" s="18" t="s">
        <v>3993</v>
      </c>
      <c r="F1045" s="32">
        <v>1</v>
      </c>
      <c r="G1045" s="32"/>
      <c r="H1045" s="32" t="s">
        <v>4051</v>
      </c>
      <c r="I1045" s="32" t="s">
        <v>4055</v>
      </c>
      <c r="J1045" s="19" t="s">
        <v>5098</v>
      </c>
    </row>
    <row r="1046" spans="1:10" ht="26" x14ac:dyDescent="0.35">
      <c r="A1046" s="62">
        <v>304620000</v>
      </c>
      <c r="B1046" s="16" t="s">
        <v>871</v>
      </c>
      <c r="C1046" s="24" t="s">
        <v>1741</v>
      </c>
      <c r="D1046" s="16" t="s">
        <v>1742</v>
      </c>
      <c r="E1046" s="18" t="s">
        <v>3993</v>
      </c>
      <c r="F1046" s="32">
        <v>1</v>
      </c>
      <c r="G1046" s="32"/>
      <c r="H1046" s="32" t="s">
        <v>4051</v>
      </c>
      <c r="I1046" s="32" t="s">
        <v>4055</v>
      </c>
      <c r="J1046" s="19" t="s">
        <v>5099</v>
      </c>
    </row>
    <row r="1047" spans="1:10" ht="26" x14ac:dyDescent="0.35">
      <c r="A1047" s="62">
        <v>304630000</v>
      </c>
      <c r="B1047" s="16" t="s">
        <v>871</v>
      </c>
      <c r="C1047" s="24" t="s">
        <v>1743</v>
      </c>
      <c r="D1047" s="16" t="s">
        <v>1744</v>
      </c>
      <c r="E1047" s="18" t="s">
        <v>3993</v>
      </c>
      <c r="F1047" s="32">
        <v>1</v>
      </c>
      <c r="G1047" s="32"/>
      <c r="H1047" s="32" t="s">
        <v>4051</v>
      </c>
      <c r="I1047" s="32" t="s">
        <v>4055</v>
      </c>
      <c r="J1047" s="19" t="s">
        <v>5100</v>
      </c>
    </row>
    <row r="1048" spans="1:10" ht="26" x14ac:dyDescent="0.35">
      <c r="A1048" s="62">
        <v>304690010</v>
      </c>
      <c r="B1048" s="16" t="s">
        <v>871</v>
      </c>
      <c r="C1048" s="24" t="s">
        <v>1745</v>
      </c>
      <c r="D1048" s="16" t="s">
        <v>1746</v>
      </c>
      <c r="E1048" s="18" t="s">
        <v>3993</v>
      </c>
      <c r="F1048" s="32">
        <v>1</v>
      </c>
      <c r="G1048" s="32"/>
      <c r="H1048" s="32" t="s">
        <v>4051</v>
      </c>
      <c r="I1048" s="32" t="s">
        <v>4055</v>
      </c>
      <c r="J1048" s="19" t="s">
        <v>5101</v>
      </c>
    </row>
    <row r="1049" spans="1:10" ht="26" x14ac:dyDescent="0.35">
      <c r="A1049" s="62">
        <v>304690020</v>
      </c>
      <c r="B1049" s="16" t="s">
        <v>871</v>
      </c>
      <c r="C1049" s="24" t="s">
        <v>1747</v>
      </c>
      <c r="D1049" s="16" t="s">
        <v>1748</v>
      </c>
      <c r="E1049" s="18" t="s">
        <v>3993</v>
      </c>
      <c r="F1049" s="32">
        <v>1</v>
      </c>
      <c r="G1049" s="32"/>
      <c r="H1049" s="32" t="s">
        <v>4051</v>
      </c>
      <c r="I1049" s="32" t="s">
        <v>4055</v>
      </c>
      <c r="J1049" s="19" t="s">
        <v>5102</v>
      </c>
    </row>
    <row r="1050" spans="1:10" ht="26" x14ac:dyDescent="0.35">
      <c r="A1050" s="62">
        <v>304690090</v>
      </c>
      <c r="B1050" s="16" t="s">
        <v>871</v>
      </c>
      <c r="C1050" s="24" t="s">
        <v>1749</v>
      </c>
      <c r="D1050" s="16" t="s">
        <v>1750</v>
      </c>
      <c r="E1050" s="18" t="s">
        <v>3993</v>
      </c>
      <c r="F1050" s="32">
        <v>1</v>
      </c>
      <c r="G1050" s="32"/>
      <c r="H1050" s="32" t="s">
        <v>4051</v>
      </c>
      <c r="I1050" s="32" t="s">
        <v>4055</v>
      </c>
      <c r="J1050" s="19" t="s">
        <v>5103</v>
      </c>
    </row>
    <row r="1051" spans="1:10" ht="26" x14ac:dyDescent="0.35">
      <c r="A1051" s="62">
        <v>304711010</v>
      </c>
      <c r="B1051" s="16" t="s">
        <v>871</v>
      </c>
      <c r="C1051" s="24" t="s">
        <v>1751</v>
      </c>
      <c r="D1051" s="16" t="s">
        <v>1752</v>
      </c>
      <c r="E1051" s="18" t="s">
        <v>3993</v>
      </c>
      <c r="F1051" s="32">
        <v>1</v>
      </c>
      <c r="G1051" s="32"/>
      <c r="H1051" s="32" t="s">
        <v>4051</v>
      </c>
      <c r="I1051" s="32" t="s">
        <v>4055</v>
      </c>
      <c r="J1051" s="19" t="s">
        <v>5104</v>
      </c>
    </row>
    <row r="1052" spans="1:10" ht="26" x14ac:dyDescent="0.35">
      <c r="A1052" s="62">
        <v>304711090</v>
      </c>
      <c r="B1052" s="16" t="s">
        <v>871</v>
      </c>
      <c r="C1052" s="24" t="s">
        <v>1753</v>
      </c>
      <c r="D1052" s="16" t="s">
        <v>1754</v>
      </c>
      <c r="E1052" s="18" t="s">
        <v>3993</v>
      </c>
      <c r="F1052" s="32">
        <v>1</v>
      </c>
      <c r="G1052" s="32"/>
      <c r="H1052" s="32" t="s">
        <v>4051</v>
      </c>
      <c r="I1052" s="32" t="s">
        <v>4055</v>
      </c>
      <c r="J1052" s="19" t="s">
        <v>5105</v>
      </c>
    </row>
    <row r="1053" spans="1:10" ht="26" x14ac:dyDescent="0.35">
      <c r="A1053" s="62">
        <v>304719010</v>
      </c>
      <c r="B1053" s="16" t="s">
        <v>871</v>
      </c>
      <c r="C1053" s="24" t="s">
        <v>1755</v>
      </c>
      <c r="D1053" s="16" t="s">
        <v>1756</v>
      </c>
      <c r="E1053" s="18" t="s">
        <v>3993</v>
      </c>
      <c r="F1053" s="32">
        <v>1</v>
      </c>
      <c r="G1053" s="32"/>
      <c r="H1053" s="32" t="s">
        <v>4051</v>
      </c>
      <c r="I1053" s="32" t="s">
        <v>4055</v>
      </c>
      <c r="J1053" s="19" t="s">
        <v>5106</v>
      </c>
    </row>
    <row r="1054" spans="1:10" ht="26" x14ac:dyDescent="0.35">
      <c r="A1054" s="62">
        <v>304719030</v>
      </c>
      <c r="B1054" s="16" t="s">
        <v>871</v>
      </c>
      <c r="C1054" s="24" t="s">
        <v>1757</v>
      </c>
      <c r="D1054" s="16" t="s">
        <v>1758</v>
      </c>
      <c r="E1054" s="18" t="s">
        <v>3993</v>
      </c>
      <c r="F1054" s="32">
        <v>1</v>
      </c>
      <c r="G1054" s="32"/>
      <c r="H1054" s="32" t="s">
        <v>4051</v>
      </c>
      <c r="I1054" s="32" t="s">
        <v>4055</v>
      </c>
      <c r="J1054" s="19" t="s">
        <v>5107</v>
      </c>
    </row>
    <row r="1055" spans="1:10" ht="26" x14ac:dyDescent="0.35">
      <c r="A1055" s="62">
        <v>304719090</v>
      </c>
      <c r="B1055" s="16" t="s">
        <v>871</v>
      </c>
      <c r="C1055" s="24" t="s">
        <v>1759</v>
      </c>
      <c r="D1055" s="16" t="s">
        <v>1760</v>
      </c>
      <c r="E1055" s="18" t="s">
        <v>3993</v>
      </c>
      <c r="F1055" s="32">
        <v>1</v>
      </c>
      <c r="G1055" s="32"/>
      <c r="H1055" s="32" t="s">
        <v>4051</v>
      </c>
      <c r="I1055" s="32" t="s">
        <v>4055</v>
      </c>
      <c r="J1055" s="19" t="s">
        <v>5108</v>
      </c>
    </row>
    <row r="1056" spans="1:10" ht="26" x14ac:dyDescent="0.35">
      <c r="A1056" s="62">
        <v>304720000</v>
      </c>
      <c r="B1056" s="16" t="s">
        <v>871</v>
      </c>
      <c r="C1056" s="24" t="s">
        <v>1761</v>
      </c>
      <c r="D1056" s="16" t="s">
        <v>1762</v>
      </c>
      <c r="E1056" s="18" t="s">
        <v>3993</v>
      </c>
      <c r="F1056" s="32">
        <v>1</v>
      </c>
      <c r="G1056" s="32"/>
      <c r="H1056" s="32" t="s">
        <v>4051</v>
      </c>
      <c r="I1056" s="32" t="s">
        <v>4055</v>
      </c>
      <c r="J1056" s="19" t="s">
        <v>5109</v>
      </c>
    </row>
    <row r="1057" spans="1:10" ht="26" x14ac:dyDescent="0.35">
      <c r="A1057" s="62">
        <v>304730000</v>
      </c>
      <c r="B1057" s="16" t="s">
        <v>871</v>
      </c>
      <c r="C1057" s="24" t="s">
        <v>1763</v>
      </c>
      <c r="D1057" s="16" t="s">
        <v>1764</v>
      </c>
      <c r="E1057" s="18" t="s">
        <v>3993</v>
      </c>
      <c r="F1057" s="32">
        <v>1</v>
      </c>
      <c r="G1057" s="32"/>
      <c r="H1057" s="32" t="s">
        <v>4051</v>
      </c>
      <c r="I1057" s="32" t="s">
        <v>4055</v>
      </c>
      <c r="J1057" s="19" t="s">
        <v>5110</v>
      </c>
    </row>
    <row r="1058" spans="1:10" ht="26" x14ac:dyDescent="0.35">
      <c r="A1058" s="62">
        <v>304741100</v>
      </c>
      <c r="B1058" s="16" t="s">
        <v>871</v>
      </c>
      <c r="C1058" s="24" t="s">
        <v>1765</v>
      </c>
      <c r="D1058" s="16" t="s">
        <v>1766</v>
      </c>
      <c r="E1058" s="18" t="s">
        <v>3993</v>
      </c>
      <c r="F1058" s="32">
        <v>1</v>
      </c>
      <c r="G1058" s="32"/>
      <c r="H1058" s="32" t="s">
        <v>4051</v>
      </c>
      <c r="I1058" s="32" t="s">
        <v>4055</v>
      </c>
      <c r="J1058" s="19" t="s">
        <v>5111</v>
      </c>
    </row>
    <row r="1059" spans="1:10" ht="26" x14ac:dyDescent="0.35">
      <c r="A1059" s="62">
        <v>304741510</v>
      </c>
      <c r="B1059" s="16" t="s">
        <v>871</v>
      </c>
      <c r="C1059" s="24" t="s">
        <v>1767</v>
      </c>
      <c r="D1059" s="16" t="s">
        <v>1768</v>
      </c>
      <c r="E1059" s="18" t="s">
        <v>3993</v>
      </c>
      <c r="F1059" s="32">
        <v>1</v>
      </c>
      <c r="G1059" s="32"/>
      <c r="H1059" s="32" t="s">
        <v>4051</v>
      </c>
      <c r="I1059" s="32" t="s">
        <v>4055</v>
      </c>
      <c r="J1059" s="19" t="s">
        <v>5112</v>
      </c>
    </row>
    <row r="1060" spans="1:10" ht="26" x14ac:dyDescent="0.35">
      <c r="A1060" s="62">
        <v>304741590</v>
      </c>
      <c r="B1060" s="16" t="s">
        <v>871</v>
      </c>
      <c r="C1060" s="24" t="s">
        <v>1769</v>
      </c>
      <c r="D1060" s="16" t="s">
        <v>1770</v>
      </c>
      <c r="E1060" s="18" t="s">
        <v>3993</v>
      </c>
      <c r="F1060" s="32">
        <v>1</v>
      </c>
      <c r="G1060" s="32"/>
      <c r="H1060" s="32" t="s">
        <v>4051</v>
      </c>
      <c r="I1060" s="32" t="s">
        <v>4055</v>
      </c>
      <c r="J1060" s="19" t="s">
        <v>5113</v>
      </c>
    </row>
    <row r="1061" spans="1:10" ht="26" x14ac:dyDescent="0.35">
      <c r="A1061" s="62">
        <v>304741910</v>
      </c>
      <c r="B1061" s="16" t="s">
        <v>871</v>
      </c>
      <c r="C1061" s="24" t="s">
        <v>1771</v>
      </c>
      <c r="D1061" s="16" t="s">
        <v>1772</v>
      </c>
      <c r="E1061" s="18" t="s">
        <v>3993</v>
      </c>
      <c r="F1061" s="32">
        <v>1</v>
      </c>
      <c r="G1061" s="32"/>
      <c r="H1061" s="32" t="s">
        <v>4051</v>
      </c>
      <c r="I1061" s="32" t="s">
        <v>4055</v>
      </c>
      <c r="J1061" s="19" t="s">
        <v>5114</v>
      </c>
    </row>
    <row r="1062" spans="1:10" ht="26" x14ac:dyDescent="0.35">
      <c r="A1062" s="62">
        <v>304741990</v>
      </c>
      <c r="B1062" s="16" t="s">
        <v>871</v>
      </c>
      <c r="C1062" s="24" t="s">
        <v>1773</v>
      </c>
      <c r="D1062" s="16" t="s">
        <v>1774</v>
      </c>
      <c r="E1062" s="18" t="s">
        <v>3993</v>
      </c>
      <c r="F1062" s="32">
        <v>1</v>
      </c>
      <c r="G1062" s="32"/>
      <c r="H1062" s="32" t="s">
        <v>4051</v>
      </c>
      <c r="I1062" s="32" t="s">
        <v>4055</v>
      </c>
      <c r="J1062" s="19" t="s">
        <v>5115</v>
      </c>
    </row>
    <row r="1063" spans="1:10" ht="26" x14ac:dyDescent="0.35">
      <c r="A1063" s="62">
        <v>304749000</v>
      </c>
      <c r="B1063" s="16" t="s">
        <v>871</v>
      </c>
      <c r="C1063" s="24" t="s">
        <v>1775</v>
      </c>
      <c r="D1063" s="16" t="s">
        <v>1776</v>
      </c>
      <c r="E1063" s="18" t="s">
        <v>3993</v>
      </c>
      <c r="F1063" s="32">
        <v>1</v>
      </c>
      <c r="G1063" s="32"/>
      <c r="H1063" s="32" t="s">
        <v>4051</v>
      </c>
      <c r="I1063" s="32" t="s">
        <v>4055</v>
      </c>
      <c r="J1063" s="19" t="s">
        <v>5116</v>
      </c>
    </row>
    <row r="1064" spans="1:10" ht="26" x14ac:dyDescent="0.35">
      <c r="A1064" s="62">
        <v>304750010</v>
      </c>
      <c r="B1064" s="16" t="s">
        <v>871</v>
      </c>
      <c r="C1064" s="24" t="s">
        <v>1777</v>
      </c>
      <c r="D1064" s="16" t="s">
        <v>1778</v>
      </c>
      <c r="E1064" s="18" t="s">
        <v>3993</v>
      </c>
      <c r="F1064" s="32">
        <v>1</v>
      </c>
      <c r="G1064" s="32"/>
      <c r="H1064" s="32" t="s">
        <v>4051</v>
      </c>
      <c r="I1064" s="32" t="s">
        <v>4055</v>
      </c>
      <c r="J1064" s="19" t="s">
        <v>5117</v>
      </c>
    </row>
    <row r="1065" spans="1:10" ht="26" x14ac:dyDescent="0.35">
      <c r="A1065" s="62">
        <v>304750090</v>
      </c>
      <c r="B1065" s="16" t="s">
        <v>871</v>
      </c>
      <c r="C1065" s="24" t="s">
        <v>1779</v>
      </c>
      <c r="D1065" s="16" t="s">
        <v>1780</v>
      </c>
      <c r="E1065" s="18" t="s">
        <v>3993</v>
      </c>
      <c r="F1065" s="32">
        <v>1</v>
      </c>
      <c r="G1065" s="32"/>
      <c r="H1065" s="32" t="s">
        <v>4051</v>
      </c>
      <c r="I1065" s="32" t="s">
        <v>4055</v>
      </c>
      <c r="J1065" s="19" t="s">
        <v>5118</v>
      </c>
    </row>
    <row r="1066" spans="1:10" ht="26" x14ac:dyDescent="0.35">
      <c r="A1066" s="62">
        <v>304791000</v>
      </c>
      <c r="B1066" s="16" t="s">
        <v>871</v>
      </c>
      <c r="C1066" s="24" t="s">
        <v>1781</v>
      </c>
      <c r="D1066" s="16" t="s">
        <v>1782</v>
      </c>
      <c r="E1066" s="18" t="s">
        <v>3993</v>
      </c>
      <c r="F1066" s="32">
        <v>1</v>
      </c>
      <c r="G1066" s="32"/>
      <c r="H1066" s="32" t="s">
        <v>4051</v>
      </c>
      <c r="I1066" s="32" t="s">
        <v>4055</v>
      </c>
      <c r="J1066" s="19" t="s">
        <v>5119</v>
      </c>
    </row>
    <row r="1067" spans="1:10" ht="26" x14ac:dyDescent="0.35">
      <c r="A1067" s="62">
        <v>304793000</v>
      </c>
      <c r="B1067" s="16" t="s">
        <v>871</v>
      </c>
      <c r="C1067" s="24" t="s">
        <v>1783</v>
      </c>
      <c r="D1067" s="16" t="s">
        <v>1784</v>
      </c>
      <c r="E1067" s="18" t="s">
        <v>3993</v>
      </c>
      <c r="F1067" s="32">
        <v>1</v>
      </c>
      <c r="G1067" s="32"/>
      <c r="H1067" s="32" t="s">
        <v>4051</v>
      </c>
      <c r="I1067" s="32" t="s">
        <v>4055</v>
      </c>
      <c r="J1067" s="19" t="s">
        <v>5120</v>
      </c>
    </row>
    <row r="1068" spans="1:10" ht="26" x14ac:dyDescent="0.35">
      <c r="A1068" s="62">
        <v>304795010</v>
      </c>
      <c r="B1068" s="16" t="s">
        <v>871</v>
      </c>
      <c r="C1068" s="24" t="s">
        <v>1785</v>
      </c>
      <c r="D1068" s="16" t="s">
        <v>1786</v>
      </c>
      <c r="E1068" s="18" t="s">
        <v>3993</v>
      </c>
      <c r="F1068" s="32">
        <v>1</v>
      </c>
      <c r="G1068" s="32"/>
      <c r="H1068" s="32" t="s">
        <v>4051</v>
      </c>
      <c r="I1068" s="32" t="s">
        <v>4055</v>
      </c>
      <c r="J1068" s="19" t="s">
        <v>5121</v>
      </c>
    </row>
    <row r="1069" spans="1:10" ht="26" x14ac:dyDescent="0.35">
      <c r="A1069" s="62">
        <v>304795090</v>
      </c>
      <c r="B1069" s="16" t="s">
        <v>871</v>
      </c>
      <c r="C1069" s="24" t="s">
        <v>1787</v>
      </c>
      <c r="D1069" s="16" t="s">
        <v>1788</v>
      </c>
      <c r="E1069" s="18" t="s">
        <v>3993</v>
      </c>
      <c r="F1069" s="32">
        <v>1</v>
      </c>
      <c r="G1069" s="32"/>
      <c r="H1069" s="32" t="s">
        <v>4051</v>
      </c>
      <c r="I1069" s="32" t="s">
        <v>4055</v>
      </c>
      <c r="J1069" s="19" t="s">
        <v>5122</v>
      </c>
    </row>
    <row r="1070" spans="1:10" ht="26" x14ac:dyDescent="0.35">
      <c r="A1070" s="62">
        <v>304798000</v>
      </c>
      <c r="B1070" s="16" t="s">
        <v>871</v>
      </c>
      <c r="C1070" s="24" t="s">
        <v>1789</v>
      </c>
      <c r="D1070" s="16" t="s">
        <v>1790</v>
      </c>
      <c r="E1070" s="18" t="s">
        <v>3993</v>
      </c>
      <c r="F1070" s="32">
        <v>1</v>
      </c>
      <c r="G1070" s="32"/>
      <c r="H1070" s="32" t="s">
        <v>4051</v>
      </c>
      <c r="I1070" s="32" t="s">
        <v>4055</v>
      </c>
      <c r="J1070" s="19" t="s">
        <v>5123</v>
      </c>
    </row>
    <row r="1071" spans="1:10" ht="26" x14ac:dyDescent="0.35">
      <c r="A1071" s="62">
        <v>304799011</v>
      </c>
      <c r="B1071" s="16" t="s">
        <v>871</v>
      </c>
      <c r="C1071" s="24" t="s">
        <v>1791</v>
      </c>
      <c r="D1071" s="16" t="s">
        <v>1792</v>
      </c>
      <c r="E1071" s="18" t="s">
        <v>3993</v>
      </c>
      <c r="F1071" s="32">
        <v>1</v>
      </c>
      <c r="G1071" s="32"/>
      <c r="H1071" s="32" t="s">
        <v>4051</v>
      </c>
      <c r="I1071" s="32" t="s">
        <v>4055</v>
      </c>
      <c r="J1071" s="19" t="s">
        <v>5124</v>
      </c>
    </row>
    <row r="1072" spans="1:10" ht="26" x14ac:dyDescent="0.35">
      <c r="A1072" s="62">
        <v>304799013</v>
      </c>
      <c r="B1072" s="16" t="s">
        <v>871</v>
      </c>
      <c r="C1072" s="24" t="s">
        <v>1793</v>
      </c>
      <c r="D1072" s="16" t="s">
        <v>1794</v>
      </c>
      <c r="E1072" s="18" t="s">
        <v>3993</v>
      </c>
      <c r="F1072" s="32">
        <v>1</v>
      </c>
      <c r="G1072" s="32"/>
      <c r="H1072" s="32" t="s">
        <v>4051</v>
      </c>
      <c r="I1072" s="32" t="s">
        <v>4055</v>
      </c>
      <c r="J1072" s="19" t="s">
        <v>5125</v>
      </c>
    </row>
    <row r="1073" spans="1:10" ht="26" x14ac:dyDescent="0.35">
      <c r="A1073" s="62">
        <v>304799017</v>
      </c>
      <c r="B1073" s="16" t="s">
        <v>871</v>
      </c>
      <c r="C1073" s="24" t="s">
        <v>1795</v>
      </c>
      <c r="D1073" s="16" t="s">
        <v>1796</v>
      </c>
      <c r="E1073" s="18" t="s">
        <v>3993</v>
      </c>
      <c r="F1073" s="32">
        <v>1</v>
      </c>
      <c r="G1073" s="32"/>
      <c r="H1073" s="32" t="s">
        <v>4051</v>
      </c>
      <c r="I1073" s="32" t="s">
        <v>4055</v>
      </c>
      <c r="J1073" s="19" t="s">
        <v>5126</v>
      </c>
    </row>
    <row r="1074" spans="1:10" ht="26" x14ac:dyDescent="0.35">
      <c r="A1074" s="62">
        <v>304799019</v>
      </c>
      <c r="B1074" s="16" t="s">
        <v>871</v>
      </c>
      <c r="C1074" s="24" t="s">
        <v>1797</v>
      </c>
      <c r="D1074" s="16" t="s">
        <v>1798</v>
      </c>
      <c r="E1074" s="18" t="s">
        <v>3993</v>
      </c>
      <c r="F1074" s="32">
        <v>1</v>
      </c>
      <c r="G1074" s="32"/>
      <c r="H1074" s="32" t="s">
        <v>4051</v>
      </c>
      <c r="I1074" s="32" t="s">
        <v>4055</v>
      </c>
      <c r="J1074" s="19" t="s">
        <v>5127</v>
      </c>
    </row>
    <row r="1075" spans="1:10" ht="26" x14ac:dyDescent="0.35">
      <c r="A1075" s="62">
        <v>304799090</v>
      </c>
      <c r="B1075" s="16" t="s">
        <v>871</v>
      </c>
      <c r="C1075" s="24" t="s">
        <v>1799</v>
      </c>
      <c r="D1075" s="16" t="s">
        <v>1800</v>
      </c>
      <c r="E1075" s="18" t="s">
        <v>3993</v>
      </c>
      <c r="F1075" s="32">
        <v>1</v>
      </c>
      <c r="G1075" s="32"/>
      <c r="H1075" s="32" t="s">
        <v>4051</v>
      </c>
      <c r="I1075" s="32" t="s">
        <v>4055</v>
      </c>
      <c r="J1075" s="19" t="s">
        <v>5128</v>
      </c>
    </row>
    <row r="1076" spans="1:10" ht="26" x14ac:dyDescent="0.35">
      <c r="A1076" s="62">
        <v>304810010</v>
      </c>
      <c r="B1076" s="16" t="s">
        <v>871</v>
      </c>
      <c r="C1076" s="24" t="s">
        <v>1801</v>
      </c>
      <c r="D1076" s="16" t="s">
        <v>1802</v>
      </c>
      <c r="E1076" s="18" t="s">
        <v>3993</v>
      </c>
      <c r="F1076" s="32">
        <v>1</v>
      </c>
      <c r="G1076" s="32"/>
      <c r="H1076" s="32" t="s">
        <v>4051</v>
      </c>
      <c r="I1076" s="32" t="s">
        <v>4055</v>
      </c>
      <c r="J1076" s="19" t="s">
        <v>5129</v>
      </c>
    </row>
    <row r="1077" spans="1:10" ht="26" x14ac:dyDescent="0.35">
      <c r="A1077" s="62">
        <v>304810020</v>
      </c>
      <c r="B1077" s="16" t="s">
        <v>871</v>
      </c>
      <c r="C1077" s="24" t="s">
        <v>1803</v>
      </c>
      <c r="D1077" s="16" t="s">
        <v>1804</v>
      </c>
      <c r="E1077" s="18" t="s">
        <v>3993</v>
      </c>
      <c r="F1077" s="32">
        <v>1</v>
      </c>
      <c r="G1077" s="32"/>
      <c r="H1077" s="32" t="s">
        <v>4051</v>
      </c>
      <c r="I1077" s="32" t="s">
        <v>4055</v>
      </c>
      <c r="J1077" s="19" t="s">
        <v>5130</v>
      </c>
    </row>
    <row r="1078" spans="1:10" ht="26" x14ac:dyDescent="0.35">
      <c r="A1078" s="62">
        <v>304810090</v>
      </c>
      <c r="B1078" s="16" t="s">
        <v>871</v>
      </c>
      <c r="C1078" s="24" t="s">
        <v>1805</v>
      </c>
      <c r="D1078" s="16" t="s">
        <v>1806</v>
      </c>
      <c r="E1078" s="18" t="s">
        <v>3993</v>
      </c>
      <c r="F1078" s="32">
        <v>1</v>
      </c>
      <c r="G1078" s="32"/>
      <c r="H1078" s="32" t="s">
        <v>4051</v>
      </c>
      <c r="I1078" s="32" t="s">
        <v>4055</v>
      </c>
      <c r="J1078" s="19" t="s">
        <v>5131</v>
      </c>
    </row>
    <row r="1079" spans="1:10" ht="26" x14ac:dyDescent="0.35">
      <c r="A1079" s="62">
        <v>304821000</v>
      </c>
      <c r="B1079" s="16" t="s">
        <v>871</v>
      </c>
      <c r="C1079" s="24" t="s">
        <v>1807</v>
      </c>
      <c r="D1079" s="16" t="s">
        <v>1808</v>
      </c>
      <c r="E1079" s="18" t="s">
        <v>3993</v>
      </c>
      <c r="F1079" s="32">
        <v>1</v>
      </c>
      <c r="G1079" s="32"/>
      <c r="H1079" s="32" t="s">
        <v>4051</v>
      </c>
      <c r="I1079" s="32" t="s">
        <v>4055</v>
      </c>
      <c r="J1079" s="19" t="s">
        <v>5132</v>
      </c>
    </row>
    <row r="1080" spans="1:10" ht="26" x14ac:dyDescent="0.35">
      <c r="A1080" s="62">
        <v>304825000</v>
      </c>
      <c r="B1080" s="16" t="s">
        <v>871</v>
      </c>
      <c r="C1080" s="24" t="s">
        <v>1809</v>
      </c>
      <c r="D1080" s="16" t="s">
        <v>1810</v>
      </c>
      <c r="E1080" s="18" t="s">
        <v>3993</v>
      </c>
      <c r="F1080" s="32">
        <v>1</v>
      </c>
      <c r="G1080" s="32"/>
      <c r="H1080" s="32" t="s">
        <v>4051</v>
      </c>
      <c r="I1080" s="32" t="s">
        <v>4055</v>
      </c>
      <c r="J1080" s="19" t="s">
        <v>5133</v>
      </c>
    </row>
    <row r="1081" spans="1:10" ht="26" x14ac:dyDescent="0.35">
      <c r="A1081" s="62">
        <v>304829010</v>
      </c>
      <c r="B1081" s="16" t="s">
        <v>871</v>
      </c>
      <c r="C1081" s="24" t="s">
        <v>1811</v>
      </c>
      <c r="D1081" s="16" t="s">
        <v>1812</v>
      </c>
      <c r="E1081" s="18" t="s">
        <v>3993</v>
      </c>
      <c r="F1081" s="32">
        <v>1</v>
      </c>
      <c r="G1081" s="32"/>
      <c r="H1081" s="32" t="s">
        <v>4051</v>
      </c>
      <c r="I1081" s="32" t="s">
        <v>4055</v>
      </c>
      <c r="J1081" s="19" t="s">
        <v>5134</v>
      </c>
    </row>
    <row r="1082" spans="1:10" ht="26" x14ac:dyDescent="0.35">
      <c r="A1082" s="62">
        <v>304829090</v>
      </c>
      <c r="B1082" s="16" t="s">
        <v>871</v>
      </c>
      <c r="C1082" s="24" t="s">
        <v>1813</v>
      </c>
      <c r="D1082" s="16" t="s">
        <v>1814</v>
      </c>
      <c r="E1082" s="18" t="s">
        <v>3993</v>
      </c>
      <c r="F1082" s="32">
        <v>1</v>
      </c>
      <c r="G1082" s="32"/>
      <c r="H1082" s="32" t="s">
        <v>4051</v>
      </c>
      <c r="I1082" s="32" t="s">
        <v>4055</v>
      </c>
      <c r="J1082" s="19" t="s">
        <v>5135</v>
      </c>
    </row>
    <row r="1083" spans="1:10" ht="26" x14ac:dyDescent="0.35">
      <c r="A1083" s="62">
        <v>304831000</v>
      </c>
      <c r="B1083" s="16" t="s">
        <v>871</v>
      </c>
      <c r="C1083" s="24" t="s">
        <v>1815</v>
      </c>
      <c r="D1083" s="16" t="s">
        <v>1816</v>
      </c>
      <c r="E1083" s="18" t="s">
        <v>3993</v>
      </c>
      <c r="F1083" s="32">
        <v>1</v>
      </c>
      <c r="G1083" s="32"/>
      <c r="H1083" s="32" t="s">
        <v>4051</v>
      </c>
      <c r="I1083" s="32" t="s">
        <v>4055</v>
      </c>
      <c r="J1083" s="19" t="s">
        <v>5136</v>
      </c>
    </row>
    <row r="1084" spans="1:10" ht="26" x14ac:dyDescent="0.35">
      <c r="A1084" s="62">
        <v>304833000</v>
      </c>
      <c r="B1084" s="16" t="s">
        <v>871</v>
      </c>
      <c r="C1084" s="24" t="s">
        <v>1817</v>
      </c>
      <c r="D1084" s="16" t="s">
        <v>1818</v>
      </c>
      <c r="E1084" s="18" t="s">
        <v>3993</v>
      </c>
      <c r="F1084" s="32">
        <v>1</v>
      </c>
      <c r="G1084" s="32"/>
      <c r="H1084" s="32" t="s">
        <v>4051</v>
      </c>
      <c r="I1084" s="32" t="s">
        <v>4055</v>
      </c>
      <c r="J1084" s="19" t="s">
        <v>5137</v>
      </c>
    </row>
    <row r="1085" spans="1:10" ht="26" x14ac:dyDescent="0.35">
      <c r="A1085" s="62">
        <v>304835000</v>
      </c>
      <c r="B1085" s="16" t="s">
        <v>871</v>
      </c>
      <c r="C1085" s="24" t="s">
        <v>1819</v>
      </c>
      <c r="D1085" s="16" t="s">
        <v>1820</v>
      </c>
      <c r="E1085" s="18" t="s">
        <v>3993</v>
      </c>
      <c r="F1085" s="32">
        <v>1</v>
      </c>
      <c r="G1085" s="32"/>
      <c r="H1085" s="32" t="s">
        <v>4051</v>
      </c>
      <c r="I1085" s="32" t="s">
        <v>4055</v>
      </c>
      <c r="J1085" s="19" t="s">
        <v>5138</v>
      </c>
    </row>
    <row r="1086" spans="1:10" ht="26" x14ac:dyDescent="0.35">
      <c r="A1086" s="62">
        <v>304839011</v>
      </c>
      <c r="B1086" s="16" t="s">
        <v>871</v>
      </c>
      <c r="C1086" s="24" t="s">
        <v>1821</v>
      </c>
      <c r="D1086" s="16" t="s">
        <v>1822</v>
      </c>
      <c r="E1086" s="18" t="s">
        <v>3993</v>
      </c>
      <c r="F1086" s="32">
        <v>1</v>
      </c>
      <c r="G1086" s="32"/>
      <c r="H1086" s="32" t="s">
        <v>4051</v>
      </c>
      <c r="I1086" s="32" t="s">
        <v>4055</v>
      </c>
      <c r="J1086" s="19" t="s">
        <v>5139</v>
      </c>
    </row>
    <row r="1087" spans="1:10" ht="26" x14ac:dyDescent="0.35">
      <c r="A1087" s="62">
        <v>304839019</v>
      </c>
      <c r="B1087" s="16" t="s">
        <v>871</v>
      </c>
      <c r="C1087" s="24" t="s">
        <v>1823</v>
      </c>
      <c r="D1087" s="16" t="s">
        <v>1824</v>
      </c>
      <c r="E1087" s="18" t="s">
        <v>3993</v>
      </c>
      <c r="F1087" s="32">
        <v>1</v>
      </c>
      <c r="G1087" s="32"/>
      <c r="H1087" s="32" t="s">
        <v>4051</v>
      </c>
      <c r="I1087" s="32" t="s">
        <v>4055</v>
      </c>
      <c r="J1087" s="19" t="s">
        <v>5140</v>
      </c>
    </row>
    <row r="1088" spans="1:10" ht="26" x14ac:dyDescent="0.35">
      <c r="A1088" s="62">
        <v>304839021</v>
      </c>
      <c r="B1088" s="16" t="s">
        <v>871</v>
      </c>
      <c r="C1088" s="24" t="s">
        <v>1825</v>
      </c>
      <c r="D1088" s="16" t="s">
        <v>1826</v>
      </c>
      <c r="E1088" s="18" t="s">
        <v>3993</v>
      </c>
      <c r="F1088" s="32">
        <v>1</v>
      </c>
      <c r="G1088" s="32"/>
      <c r="H1088" s="32" t="s">
        <v>4051</v>
      </c>
      <c r="I1088" s="32" t="s">
        <v>4055</v>
      </c>
      <c r="J1088" s="19" t="s">
        <v>5141</v>
      </c>
    </row>
    <row r="1089" spans="1:10" ht="26" x14ac:dyDescent="0.35">
      <c r="A1089" s="62">
        <v>304839029</v>
      </c>
      <c r="B1089" s="16" t="s">
        <v>871</v>
      </c>
      <c r="C1089" s="24" t="s">
        <v>1827</v>
      </c>
      <c r="D1089" s="16" t="s">
        <v>1828</v>
      </c>
      <c r="E1089" s="18" t="s">
        <v>3993</v>
      </c>
      <c r="F1089" s="32">
        <v>1</v>
      </c>
      <c r="G1089" s="32"/>
      <c r="H1089" s="32" t="s">
        <v>4051</v>
      </c>
      <c r="I1089" s="32" t="s">
        <v>4055</v>
      </c>
      <c r="J1089" s="19" t="s">
        <v>5142</v>
      </c>
    </row>
    <row r="1090" spans="1:10" ht="26" x14ac:dyDescent="0.35">
      <c r="A1090" s="62">
        <v>304839090</v>
      </c>
      <c r="B1090" s="16" t="s">
        <v>871</v>
      </c>
      <c r="C1090" s="24" t="s">
        <v>1829</v>
      </c>
      <c r="D1090" s="16" t="s">
        <v>1830</v>
      </c>
      <c r="E1090" s="18" t="s">
        <v>3993</v>
      </c>
      <c r="F1090" s="32">
        <v>1</v>
      </c>
      <c r="G1090" s="32"/>
      <c r="H1090" s="32" t="s">
        <v>4051</v>
      </c>
      <c r="I1090" s="32" t="s">
        <v>4055</v>
      </c>
      <c r="J1090" s="19" t="s">
        <v>5143</v>
      </c>
    </row>
    <row r="1091" spans="1:10" ht="26" x14ac:dyDescent="0.35">
      <c r="A1091" s="62">
        <v>304840000</v>
      </c>
      <c r="B1091" s="16" t="s">
        <v>871</v>
      </c>
      <c r="C1091" s="24" t="s">
        <v>1831</v>
      </c>
      <c r="D1091" s="16" t="s">
        <v>1832</v>
      </c>
      <c r="E1091" s="18" t="s">
        <v>3993</v>
      </c>
      <c r="F1091" s="32">
        <v>1</v>
      </c>
      <c r="G1091" s="32"/>
      <c r="H1091" s="32" t="s">
        <v>4051</v>
      </c>
      <c r="I1091" s="32" t="s">
        <v>4055</v>
      </c>
      <c r="J1091" s="19" t="s">
        <v>5144</v>
      </c>
    </row>
    <row r="1092" spans="1:10" ht="26" x14ac:dyDescent="0.35">
      <c r="A1092" s="62">
        <v>304850000</v>
      </c>
      <c r="B1092" s="16" t="s">
        <v>871</v>
      </c>
      <c r="C1092" s="24" t="s">
        <v>1833</v>
      </c>
      <c r="D1092" s="16" t="s">
        <v>1834</v>
      </c>
      <c r="E1092" s="18" t="s">
        <v>3993</v>
      </c>
      <c r="F1092" s="32">
        <v>1</v>
      </c>
      <c r="G1092" s="32"/>
      <c r="H1092" s="32" t="s">
        <v>4051</v>
      </c>
      <c r="I1092" s="32" t="s">
        <v>4055</v>
      </c>
      <c r="J1092" s="19" t="s">
        <v>5145</v>
      </c>
    </row>
    <row r="1093" spans="1:10" ht="26" x14ac:dyDescent="0.35">
      <c r="A1093" s="62">
        <v>304881110</v>
      </c>
      <c r="B1093" s="16" t="s">
        <v>871</v>
      </c>
      <c r="C1093" s="24" t="s">
        <v>1845</v>
      </c>
      <c r="D1093" s="16" t="s">
        <v>1846</v>
      </c>
      <c r="E1093" s="18" t="s">
        <v>3993</v>
      </c>
      <c r="F1093" s="32">
        <v>1</v>
      </c>
      <c r="G1093" s="32"/>
      <c r="H1093" s="32" t="s">
        <v>4051</v>
      </c>
      <c r="I1093" s="32" t="s">
        <v>4055</v>
      </c>
      <c r="J1093" s="19" t="s">
        <v>5146</v>
      </c>
    </row>
    <row r="1094" spans="1:10" ht="26" x14ac:dyDescent="0.35">
      <c r="A1094" s="62">
        <v>304881190</v>
      </c>
      <c r="B1094" s="16" t="s">
        <v>871</v>
      </c>
      <c r="C1094" s="24" t="s">
        <v>1847</v>
      </c>
      <c r="D1094" s="16" t="s">
        <v>1848</v>
      </c>
      <c r="E1094" s="18" t="s">
        <v>3993</v>
      </c>
      <c r="F1094" s="32">
        <v>1</v>
      </c>
      <c r="G1094" s="32"/>
      <c r="H1094" s="32" t="s">
        <v>4051</v>
      </c>
      <c r="I1094" s="32" t="s">
        <v>4055</v>
      </c>
      <c r="J1094" s="19" t="s">
        <v>5147</v>
      </c>
    </row>
    <row r="1095" spans="1:10" ht="26" x14ac:dyDescent="0.35">
      <c r="A1095" s="62">
        <v>304881500</v>
      </c>
      <c r="B1095" s="16" t="s">
        <v>871</v>
      </c>
      <c r="C1095" s="24" t="s">
        <v>1849</v>
      </c>
      <c r="D1095" s="16" t="s">
        <v>1850</v>
      </c>
      <c r="E1095" s="18" t="s">
        <v>3993</v>
      </c>
      <c r="F1095" s="32">
        <v>1</v>
      </c>
      <c r="G1095" s="32"/>
      <c r="H1095" s="32" t="s">
        <v>4051</v>
      </c>
      <c r="I1095" s="32" t="s">
        <v>4055</v>
      </c>
      <c r="J1095" s="19" t="s">
        <v>5148</v>
      </c>
    </row>
    <row r="1096" spans="1:10" ht="26" x14ac:dyDescent="0.35">
      <c r="A1096" s="62">
        <v>304881800</v>
      </c>
      <c r="B1096" s="16" t="s">
        <v>871</v>
      </c>
      <c r="C1096" s="24" t="s">
        <v>1851</v>
      </c>
      <c r="D1096" s="16" t="s">
        <v>1852</v>
      </c>
      <c r="E1096" s="18" t="s">
        <v>3993</v>
      </c>
      <c r="F1096" s="32">
        <v>1</v>
      </c>
      <c r="G1096" s="32"/>
      <c r="H1096" s="32" t="s">
        <v>4051</v>
      </c>
      <c r="I1096" s="32" t="s">
        <v>4055</v>
      </c>
      <c r="J1096" s="19" t="s">
        <v>5149</v>
      </c>
    </row>
    <row r="1097" spans="1:10" ht="26" x14ac:dyDescent="0.35">
      <c r="A1097" s="62">
        <v>304881900</v>
      </c>
      <c r="B1097" s="16" t="s">
        <v>871</v>
      </c>
      <c r="C1097" s="24" t="s">
        <v>1853</v>
      </c>
      <c r="D1097" s="16" t="s">
        <v>1854</v>
      </c>
      <c r="E1097" s="18" t="s">
        <v>3993</v>
      </c>
      <c r="F1097" s="32">
        <v>1</v>
      </c>
      <c r="G1097" s="32"/>
      <c r="H1097" s="32" t="s">
        <v>4051</v>
      </c>
      <c r="I1097" s="32" t="s">
        <v>4055</v>
      </c>
      <c r="J1097" s="19" t="s">
        <v>5150</v>
      </c>
    </row>
    <row r="1098" spans="1:10" ht="26" x14ac:dyDescent="0.35">
      <c r="A1098" s="62">
        <v>304889000</v>
      </c>
      <c r="B1098" s="16" t="s">
        <v>871</v>
      </c>
      <c r="C1098" s="24" t="s">
        <v>1855</v>
      </c>
      <c r="D1098" s="16" t="s">
        <v>1856</v>
      </c>
      <c r="E1098" s="18" t="s">
        <v>3993</v>
      </c>
      <c r="F1098" s="32">
        <v>1</v>
      </c>
      <c r="G1098" s="32"/>
      <c r="H1098" s="32" t="s">
        <v>4051</v>
      </c>
      <c r="I1098" s="32" t="s">
        <v>4055</v>
      </c>
      <c r="J1098" s="19" t="s">
        <v>5151</v>
      </c>
    </row>
    <row r="1099" spans="1:10" ht="26" x14ac:dyDescent="0.35">
      <c r="A1099" s="62">
        <v>304891000</v>
      </c>
      <c r="B1099" s="16" t="s">
        <v>871</v>
      </c>
      <c r="C1099" s="24" t="s">
        <v>1857</v>
      </c>
      <c r="D1099" s="16" t="s">
        <v>1858</v>
      </c>
      <c r="E1099" s="18" t="s">
        <v>3993</v>
      </c>
      <c r="F1099" s="32">
        <v>1</v>
      </c>
      <c r="G1099" s="32"/>
      <c r="H1099" s="32" t="s">
        <v>4051</v>
      </c>
      <c r="I1099" s="32" t="s">
        <v>4055</v>
      </c>
      <c r="J1099" s="19" t="s">
        <v>5152</v>
      </c>
    </row>
    <row r="1100" spans="1:10" ht="26" x14ac:dyDescent="0.35">
      <c r="A1100" s="62">
        <v>304892100</v>
      </c>
      <c r="B1100" s="16" t="s">
        <v>871</v>
      </c>
      <c r="C1100" s="24" t="s">
        <v>1859</v>
      </c>
      <c r="D1100" s="16" t="s">
        <v>1860</v>
      </c>
      <c r="E1100" s="18" t="s">
        <v>3993</v>
      </c>
      <c r="F1100" s="32">
        <v>1</v>
      </c>
      <c r="G1100" s="32"/>
      <c r="H1100" s="32" t="s">
        <v>4051</v>
      </c>
      <c r="I1100" s="32" t="s">
        <v>4055</v>
      </c>
      <c r="J1100" s="19" t="s">
        <v>5153</v>
      </c>
    </row>
    <row r="1101" spans="1:10" ht="26" x14ac:dyDescent="0.35">
      <c r="A1101" s="62">
        <v>304892910</v>
      </c>
      <c r="B1101" s="16" t="s">
        <v>871</v>
      </c>
      <c r="C1101" s="24" t="s">
        <v>1861</v>
      </c>
      <c r="D1101" s="16" t="s">
        <v>1862</v>
      </c>
      <c r="E1101" s="18" t="s">
        <v>3993</v>
      </c>
      <c r="F1101" s="32">
        <v>1</v>
      </c>
      <c r="G1101" s="32"/>
      <c r="H1101" s="32" t="s">
        <v>4051</v>
      </c>
      <c r="I1101" s="32" t="s">
        <v>4055</v>
      </c>
      <c r="J1101" s="19" t="s">
        <v>5154</v>
      </c>
    </row>
    <row r="1102" spans="1:10" ht="26" x14ac:dyDescent="0.35">
      <c r="A1102" s="62">
        <v>304892990</v>
      </c>
      <c r="B1102" s="16" t="s">
        <v>871</v>
      </c>
      <c r="C1102" s="24" t="s">
        <v>1863</v>
      </c>
      <c r="D1102" s="16" t="s">
        <v>1864</v>
      </c>
      <c r="E1102" s="18" t="s">
        <v>3993</v>
      </c>
      <c r="F1102" s="32">
        <v>1</v>
      </c>
      <c r="G1102" s="32"/>
      <c r="H1102" s="32" t="s">
        <v>4051</v>
      </c>
      <c r="I1102" s="32" t="s">
        <v>4055</v>
      </c>
      <c r="J1102" s="19" t="s">
        <v>5155</v>
      </c>
    </row>
    <row r="1103" spans="1:10" ht="26" x14ac:dyDescent="0.35">
      <c r="A1103" s="62">
        <v>304896000</v>
      </c>
      <c r="B1103" s="16" t="s">
        <v>871</v>
      </c>
      <c r="C1103" s="24" t="s">
        <v>1877</v>
      </c>
      <c r="D1103" s="16" t="s">
        <v>1878</v>
      </c>
      <c r="E1103" s="18" t="s">
        <v>3993</v>
      </c>
      <c r="F1103" s="32">
        <v>1</v>
      </c>
      <c r="G1103" s="32"/>
      <c r="H1103" s="32" t="s">
        <v>4051</v>
      </c>
      <c r="I1103" s="32" t="s">
        <v>4055</v>
      </c>
      <c r="J1103" s="19" t="s">
        <v>5156</v>
      </c>
    </row>
    <row r="1104" spans="1:10" ht="26" x14ac:dyDescent="0.35">
      <c r="A1104" s="62">
        <v>304899010</v>
      </c>
      <c r="B1104" s="16" t="s">
        <v>871</v>
      </c>
      <c r="C1104" s="24" t="s">
        <v>1879</v>
      </c>
      <c r="D1104" s="16" t="s">
        <v>1880</v>
      </c>
      <c r="E1104" s="18" t="s">
        <v>3993</v>
      </c>
      <c r="F1104" s="32">
        <v>1</v>
      </c>
      <c r="G1104" s="32"/>
      <c r="H1104" s="32" t="s">
        <v>4051</v>
      </c>
      <c r="I1104" s="32" t="s">
        <v>4055</v>
      </c>
      <c r="J1104" s="19" t="s">
        <v>5157</v>
      </c>
    </row>
    <row r="1105" spans="1:10" ht="26" x14ac:dyDescent="0.35">
      <c r="A1105" s="62">
        <v>304899020</v>
      </c>
      <c r="B1105" s="16" t="s">
        <v>871</v>
      </c>
      <c r="C1105" s="24" t="s">
        <v>1881</v>
      </c>
      <c r="D1105" s="16" t="s">
        <v>1882</v>
      </c>
      <c r="E1105" s="18" t="s">
        <v>3993</v>
      </c>
      <c r="F1105" s="32">
        <v>1</v>
      </c>
      <c r="G1105" s="32"/>
      <c r="H1105" s="32" t="s">
        <v>4051</v>
      </c>
      <c r="I1105" s="32" t="s">
        <v>4055</v>
      </c>
      <c r="J1105" s="19" t="s">
        <v>5158</v>
      </c>
    </row>
    <row r="1106" spans="1:10" ht="26" x14ac:dyDescent="0.35">
      <c r="A1106" s="62">
        <v>304899030</v>
      </c>
      <c r="B1106" s="16" t="s">
        <v>871</v>
      </c>
      <c r="C1106" s="24" t="s">
        <v>1883</v>
      </c>
      <c r="D1106" s="16" t="s">
        <v>1884</v>
      </c>
      <c r="E1106" s="18" t="s">
        <v>3993</v>
      </c>
      <c r="F1106" s="32">
        <v>1</v>
      </c>
      <c r="G1106" s="32"/>
      <c r="H1106" s="32" t="s">
        <v>4051</v>
      </c>
      <c r="I1106" s="32" t="s">
        <v>4055</v>
      </c>
      <c r="J1106" s="19" t="s">
        <v>5159</v>
      </c>
    </row>
    <row r="1107" spans="1:10" ht="26" x14ac:dyDescent="0.35">
      <c r="A1107" s="62">
        <v>304899040</v>
      </c>
      <c r="B1107" s="16" t="s">
        <v>871</v>
      </c>
      <c r="C1107" s="24" t="s">
        <v>1885</v>
      </c>
      <c r="D1107" s="16" t="s">
        <v>1886</v>
      </c>
      <c r="E1107" s="18" t="s">
        <v>3993</v>
      </c>
      <c r="F1107" s="32">
        <v>1</v>
      </c>
      <c r="G1107" s="32"/>
      <c r="H1107" s="32" t="s">
        <v>4051</v>
      </c>
      <c r="I1107" s="32" t="s">
        <v>4055</v>
      </c>
      <c r="J1107" s="19" t="s">
        <v>5160</v>
      </c>
    </row>
    <row r="1108" spans="1:10" ht="26" x14ac:dyDescent="0.35">
      <c r="A1108" s="62">
        <v>304899050</v>
      </c>
      <c r="B1108" s="16" t="s">
        <v>871</v>
      </c>
      <c r="C1108" s="24" t="s">
        <v>1887</v>
      </c>
      <c r="D1108" s="16" t="s">
        <v>1888</v>
      </c>
      <c r="E1108" s="18" t="s">
        <v>3993</v>
      </c>
      <c r="F1108" s="32">
        <v>1</v>
      </c>
      <c r="G1108" s="32"/>
      <c r="H1108" s="32" t="s">
        <v>4051</v>
      </c>
      <c r="I1108" s="32" t="s">
        <v>4055</v>
      </c>
      <c r="J1108" s="19" t="s">
        <v>5161</v>
      </c>
    </row>
    <row r="1109" spans="1:10" ht="26" x14ac:dyDescent="0.35">
      <c r="A1109" s="62">
        <v>304899060</v>
      </c>
      <c r="B1109" s="16" t="s">
        <v>871</v>
      </c>
      <c r="C1109" s="24" t="s">
        <v>1889</v>
      </c>
      <c r="D1109" s="16" t="s">
        <v>1890</v>
      </c>
      <c r="E1109" s="18" t="s">
        <v>3993</v>
      </c>
      <c r="F1109" s="32">
        <v>1</v>
      </c>
      <c r="G1109" s="32"/>
      <c r="H1109" s="32" t="s">
        <v>4051</v>
      </c>
      <c r="I1109" s="32" t="s">
        <v>4055</v>
      </c>
      <c r="J1109" s="19" t="s">
        <v>5162</v>
      </c>
    </row>
    <row r="1110" spans="1:10" ht="26" x14ac:dyDescent="0.35">
      <c r="A1110" s="62">
        <v>304899090</v>
      </c>
      <c r="B1110" s="16" t="s">
        <v>871</v>
      </c>
      <c r="C1110" s="24" t="s">
        <v>1891</v>
      </c>
      <c r="D1110" s="16" t="s">
        <v>1892</v>
      </c>
      <c r="E1110" s="18" t="s">
        <v>3993</v>
      </c>
      <c r="F1110" s="32">
        <v>1</v>
      </c>
      <c r="G1110" s="32"/>
      <c r="H1110" s="32" t="s">
        <v>4051</v>
      </c>
      <c r="I1110" s="32" t="s">
        <v>4055</v>
      </c>
      <c r="J1110" s="19" t="s">
        <v>5163</v>
      </c>
    </row>
    <row r="1111" spans="1:10" ht="26" x14ac:dyDescent="0.35">
      <c r="A1111" s="62">
        <v>304910000</v>
      </c>
      <c r="B1111" s="16" t="s">
        <v>871</v>
      </c>
      <c r="C1111" s="24" t="s">
        <v>1893</v>
      </c>
      <c r="D1111" s="16" t="s">
        <v>1894</v>
      </c>
      <c r="E1111" s="18" t="s">
        <v>3993</v>
      </c>
      <c r="F1111" s="32">
        <v>1</v>
      </c>
      <c r="G1111" s="32"/>
      <c r="H1111" s="32" t="s">
        <v>4051</v>
      </c>
      <c r="I1111" s="32" t="s">
        <v>4055</v>
      </c>
      <c r="J1111" s="19" t="s">
        <v>5164</v>
      </c>
    </row>
    <row r="1112" spans="1:10" ht="26" x14ac:dyDescent="0.35">
      <c r="A1112" s="62">
        <v>304920000</v>
      </c>
      <c r="B1112" s="16" t="s">
        <v>871</v>
      </c>
      <c r="C1112" s="24" t="s">
        <v>1895</v>
      </c>
      <c r="D1112" s="16" t="s">
        <v>1896</v>
      </c>
      <c r="E1112" s="18" t="s">
        <v>3993</v>
      </c>
      <c r="F1112" s="32">
        <v>1</v>
      </c>
      <c r="G1112" s="32"/>
      <c r="H1112" s="32" t="s">
        <v>4051</v>
      </c>
      <c r="I1112" s="32" t="s">
        <v>4055</v>
      </c>
      <c r="J1112" s="19" t="s">
        <v>5165</v>
      </c>
    </row>
    <row r="1113" spans="1:10" ht="26" x14ac:dyDescent="0.35">
      <c r="A1113" s="62">
        <v>304931010</v>
      </c>
      <c r="B1113" s="16" t="s">
        <v>871</v>
      </c>
      <c r="C1113" s="24" t="s">
        <v>1897</v>
      </c>
      <c r="D1113" s="16" t="s">
        <v>1898</v>
      </c>
      <c r="E1113" s="18" t="s">
        <v>3993</v>
      </c>
      <c r="F1113" s="32">
        <v>1</v>
      </c>
      <c r="G1113" s="32"/>
      <c r="H1113" s="32" t="s">
        <v>4051</v>
      </c>
      <c r="I1113" s="32" t="s">
        <v>4055</v>
      </c>
      <c r="J1113" s="19" t="s">
        <v>5166</v>
      </c>
    </row>
    <row r="1114" spans="1:10" ht="26" x14ac:dyDescent="0.35">
      <c r="A1114" s="62">
        <v>304931090</v>
      </c>
      <c r="B1114" s="16" t="s">
        <v>871</v>
      </c>
      <c r="C1114" s="24" t="s">
        <v>1899</v>
      </c>
      <c r="D1114" s="16" t="s">
        <v>1900</v>
      </c>
      <c r="E1114" s="18" t="s">
        <v>3993</v>
      </c>
      <c r="F1114" s="32">
        <v>1</v>
      </c>
      <c r="G1114" s="32"/>
      <c r="H1114" s="32" t="s">
        <v>4051</v>
      </c>
      <c r="I1114" s="32" t="s">
        <v>4055</v>
      </c>
      <c r="J1114" s="19" t="s">
        <v>5167</v>
      </c>
    </row>
    <row r="1115" spans="1:10" ht="26" x14ac:dyDescent="0.35">
      <c r="A1115" s="62">
        <v>304939010</v>
      </c>
      <c r="B1115" s="16" t="s">
        <v>871</v>
      </c>
      <c r="C1115" s="24" t="s">
        <v>1901</v>
      </c>
      <c r="D1115" s="16" t="s">
        <v>1902</v>
      </c>
      <c r="E1115" s="18" t="s">
        <v>3993</v>
      </c>
      <c r="F1115" s="32">
        <v>1</v>
      </c>
      <c r="G1115" s="32"/>
      <c r="H1115" s="32" t="s">
        <v>4051</v>
      </c>
      <c r="I1115" s="32" t="s">
        <v>4055</v>
      </c>
      <c r="J1115" s="19" t="s">
        <v>5168</v>
      </c>
    </row>
    <row r="1116" spans="1:10" ht="26" x14ac:dyDescent="0.35">
      <c r="A1116" s="62">
        <v>304939090</v>
      </c>
      <c r="B1116" s="16" t="s">
        <v>871</v>
      </c>
      <c r="C1116" s="24" t="s">
        <v>1903</v>
      </c>
      <c r="D1116" s="16" t="s">
        <v>1904</v>
      </c>
      <c r="E1116" s="18" t="s">
        <v>3993</v>
      </c>
      <c r="F1116" s="32">
        <v>1</v>
      </c>
      <c r="G1116" s="32"/>
      <c r="H1116" s="32" t="s">
        <v>4051</v>
      </c>
      <c r="I1116" s="32" t="s">
        <v>4055</v>
      </c>
      <c r="J1116" s="19" t="s">
        <v>5169</v>
      </c>
    </row>
    <row r="1117" spans="1:10" ht="26" x14ac:dyDescent="0.35">
      <c r="A1117" s="62">
        <v>304941010</v>
      </c>
      <c r="B1117" s="16" t="s">
        <v>871</v>
      </c>
      <c r="C1117" s="24" t="s">
        <v>1905</v>
      </c>
      <c r="D1117" s="16" t="s">
        <v>1906</v>
      </c>
      <c r="E1117" s="18" t="s">
        <v>3993</v>
      </c>
      <c r="F1117" s="32">
        <v>1</v>
      </c>
      <c r="G1117" s="32"/>
      <c r="H1117" s="32" t="s">
        <v>4051</v>
      </c>
      <c r="I1117" s="32" t="s">
        <v>4055</v>
      </c>
      <c r="J1117" s="19" t="s">
        <v>5170</v>
      </c>
    </row>
    <row r="1118" spans="1:10" ht="26" x14ac:dyDescent="0.35">
      <c r="A1118" s="62">
        <v>304941090</v>
      </c>
      <c r="B1118" s="16" t="s">
        <v>871</v>
      </c>
      <c r="C1118" s="24" t="s">
        <v>1907</v>
      </c>
      <c r="D1118" s="16" t="s">
        <v>1908</v>
      </c>
      <c r="E1118" s="18" t="s">
        <v>3993</v>
      </c>
      <c r="F1118" s="32">
        <v>1</v>
      </c>
      <c r="G1118" s="32"/>
      <c r="H1118" s="32" t="s">
        <v>4051</v>
      </c>
      <c r="I1118" s="32" t="s">
        <v>4055</v>
      </c>
      <c r="J1118" s="19" t="s">
        <v>5171</v>
      </c>
    </row>
    <row r="1119" spans="1:10" ht="26" x14ac:dyDescent="0.35">
      <c r="A1119" s="62">
        <v>304949010</v>
      </c>
      <c r="B1119" s="16" t="s">
        <v>871</v>
      </c>
      <c r="C1119" s="24" t="s">
        <v>1909</v>
      </c>
      <c r="D1119" s="16" t="s">
        <v>1910</v>
      </c>
      <c r="E1119" s="18" t="s">
        <v>3993</v>
      </c>
      <c r="F1119" s="32">
        <v>1</v>
      </c>
      <c r="G1119" s="32"/>
      <c r="H1119" s="32" t="s">
        <v>4051</v>
      </c>
      <c r="I1119" s="32" t="s">
        <v>4055</v>
      </c>
      <c r="J1119" s="19" t="s">
        <v>5172</v>
      </c>
    </row>
    <row r="1120" spans="1:10" ht="26" x14ac:dyDescent="0.35">
      <c r="A1120" s="62">
        <v>304949090</v>
      </c>
      <c r="B1120" s="16" t="s">
        <v>871</v>
      </c>
      <c r="C1120" s="24" t="s">
        <v>1911</v>
      </c>
      <c r="D1120" s="16" t="s">
        <v>1912</v>
      </c>
      <c r="E1120" s="18" t="s">
        <v>3993</v>
      </c>
      <c r="F1120" s="32">
        <v>1</v>
      </c>
      <c r="G1120" s="32"/>
      <c r="H1120" s="32" t="s">
        <v>4051</v>
      </c>
      <c r="I1120" s="32" t="s">
        <v>4055</v>
      </c>
      <c r="J1120" s="19" t="s">
        <v>5173</v>
      </c>
    </row>
    <row r="1121" spans="1:10" ht="26" x14ac:dyDescent="0.35">
      <c r="A1121" s="62">
        <v>304951010</v>
      </c>
      <c r="B1121" s="16" t="s">
        <v>871</v>
      </c>
      <c r="C1121" s="24" t="s">
        <v>1913</v>
      </c>
      <c r="D1121" s="16" t="s">
        <v>1914</v>
      </c>
      <c r="E1121" s="18" t="s">
        <v>3993</v>
      </c>
      <c r="F1121" s="32">
        <v>1</v>
      </c>
      <c r="G1121" s="32"/>
      <c r="H1121" s="32" t="s">
        <v>4051</v>
      </c>
      <c r="I1121" s="32" t="s">
        <v>4055</v>
      </c>
      <c r="J1121" s="19" t="s">
        <v>5174</v>
      </c>
    </row>
    <row r="1122" spans="1:10" ht="26" x14ac:dyDescent="0.35">
      <c r="A1122" s="62">
        <v>304951090</v>
      </c>
      <c r="B1122" s="16" t="s">
        <v>871</v>
      </c>
      <c r="C1122" s="24" t="s">
        <v>1915</v>
      </c>
      <c r="D1122" s="16" t="s">
        <v>1916</v>
      </c>
      <c r="E1122" s="18" t="s">
        <v>3993</v>
      </c>
      <c r="F1122" s="32">
        <v>1</v>
      </c>
      <c r="G1122" s="32"/>
      <c r="H1122" s="32" t="s">
        <v>4051</v>
      </c>
      <c r="I1122" s="32" t="s">
        <v>4055</v>
      </c>
      <c r="J1122" s="19" t="s">
        <v>5175</v>
      </c>
    </row>
    <row r="1123" spans="1:10" ht="26" x14ac:dyDescent="0.35">
      <c r="A1123" s="62">
        <v>304952110</v>
      </c>
      <c r="B1123" s="16" t="s">
        <v>871</v>
      </c>
      <c r="C1123" s="24" t="s">
        <v>1917</v>
      </c>
      <c r="D1123" s="16" t="s">
        <v>1918</v>
      </c>
      <c r="E1123" s="18" t="s">
        <v>3993</v>
      </c>
      <c r="F1123" s="32">
        <v>1</v>
      </c>
      <c r="G1123" s="32"/>
      <c r="H1123" s="32" t="s">
        <v>4051</v>
      </c>
      <c r="I1123" s="32" t="s">
        <v>4055</v>
      </c>
      <c r="J1123" s="19" t="s">
        <v>5176</v>
      </c>
    </row>
    <row r="1124" spans="1:10" ht="26" x14ac:dyDescent="0.35">
      <c r="A1124" s="62">
        <v>304952190</v>
      </c>
      <c r="B1124" s="16" t="s">
        <v>871</v>
      </c>
      <c r="C1124" s="24" t="s">
        <v>1919</v>
      </c>
      <c r="D1124" s="16" t="s">
        <v>1920</v>
      </c>
      <c r="E1124" s="18" t="s">
        <v>3993</v>
      </c>
      <c r="F1124" s="32">
        <v>1</v>
      </c>
      <c r="G1124" s="32"/>
      <c r="H1124" s="32" t="s">
        <v>4051</v>
      </c>
      <c r="I1124" s="32" t="s">
        <v>4055</v>
      </c>
      <c r="J1124" s="19" t="s">
        <v>5177</v>
      </c>
    </row>
    <row r="1125" spans="1:10" ht="26" x14ac:dyDescent="0.35">
      <c r="A1125" s="62">
        <v>304952510</v>
      </c>
      <c r="B1125" s="16" t="s">
        <v>871</v>
      </c>
      <c r="C1125" s="24" t="s">
        <v>1921</v>
      </c>
      <c r="D1125" s="16" t="s">
        <v>1922</v>
      </c>
      <c r="E1125" s="18" t="s">
        <v>3993</v>
      </c>
      <c r="F1125" s="32">
        <v>1</v>
      </c>
      <c r="G1125" s="32"/>
      <c r="H1125" s="32" t="s">
        <v>4051</v>
      </c>
      <c r="I1125" s="32" t="s">
        <v>4055</v>
      </c>
      <c r="J1125" s="19" t="s">
        <v>5178</v>
      </c>
    </row>
    <row r="1126" spans="1:10" ht="26" x14ac:dyDescent="0.35">
      <c r="A1126" s="62">
        <v>304952590</v>
      </c>
      <c r="B1126" s="16" t="s">
        <v>871</v>
      </c>
      <c r="C1126" s="24" t="s">
        <v>1923</v>
      </c>
      <c r="D1126" s="16" t="s">
        <v>1924</v>
      </c>
      <c r="E1126" s="18" t="s">
        <v>3993</v>
      </c>
      <c r="F1126" s="32">
        <v>1</v>
      </c>
      <c r="G1126" s="32"/>
      <c r="H1126" s="32" t="s">
        <v>4051</v>
      </c>
      <c r="I1126" s="32" t="s">
        <v>4055</v>
      </c>
      <c r="J1126" s="19" t="s">
        <v>5179</v>
      </c>
    </row>
    <row r="1127" spans="1:10" ht="26" x14ac:dyDescent="0.35">
      <c r="A1127" s="62">
        <v>304952900</v>
      </c>
      <c r="B1127" s="16" t="s">
        <v>871</v>
      </c>
      <c r="C1127" s="24" t="s">
        <v>1925</v>
      </c>
      <c r="D1127" s="16" t="s">
        <v>1926</v>
      </c>
      <c r="E1127" s="18" t="s">
        <v>3993</v>
      </c>
      <c r="F1127" s="32">
        <v>1</v>
      </c>
      <c r="G1127" s="32"/>
      <c r="H1127" s="32" t="s">
        <v>4051</v>
      </c>
      <c r="I1127" s="32" t="s">
        <v>4055</v>
      </c>
      <c r="J1127" s="19" t="s">
        <v>5180</v>
      </c>
    </row>
    <row r="1128" spans="1:10" ht="26" x14ac:dyDescent="0.35">
      <c r="A1128" s="62">
        <v>304953000</v>
      </c>
      <c r="B1128" s="16" t="s">
        <v>871</v>
      </c>
      <c r="C1128" s="24" t="s">
        <v>1927</v>
      </c>
      <c r="D1128" s="16" t="s">
        <v>1928</v>
      </c>
      <c r="E1128" s="18" t="s">
        <v>3993</v>
      </c>
      <c r="F1128" s="32">
        <v>1</v>
      </c>
      <c r="G1128" s="32"/>
      <c r="H1128" s="32" t="s">
        <v>4051</v>
      </c>
      <c r="I1128" s="32" t="s">
        <v>4055</v>
      </c>
      <c r="J1128" s="19" t="s">
        <v>5181</v>
      </c>
    </row>
    <row r="1129" spans="1:10" ht="26" x14ac:dyDescent="0.35">
      <c r="A1129" s="62">
        <v>304954000</v>
      </c>
      <c r="B1129" s="16" t="s">
        <v>871</v>
      </c>
      <c r="C1129" s="24" t="s">
        <v>1929</v>
      </c>
      <c r="D1129" s="16" t="s">
        <v>1930</v>
      </c>
      <c r="E1129" s="18" t="s">
        <v>3993</v>
      </c>
      <c r="F1129" s="32">
        <v>1</v>
      </c>
      <c r="G1129" s="32"/>
      <c r="H1129" s="32" t="s">
        <v>4051</v>
      </c>
      <c r="I1129" s="32" t="s">
        <v>4055</v>
      </c>
      <c r="J1129" s="19" t="s">
        <v>5182</v>
      </c>
    </row>
    <row r="1130" spans="1:10" ht="26" x14ac:dyDescent="0.35">
      <c r="A1130" s="62">
        <v>304955010</v>
      </c>
      <c r="B1130" s="16" t="s">
        <v>871</v>
      </c>
      <c r="C1130" s="24" t="s">
        <v>1931</v>
      </c>
      <c r="D1130" s="16" t="s">
        <v>1932</v>
      </c>
      <c r="E1130" s="18" t="s">
        <v>3993</v>
      </c>
      <c r="F1130" s="32">
        <v>1</v>
      </c>
      <c r="G1130" s="32"/>
      <c r="H1130" s="32" t="s">
        <v>4051</v>
      </c>
      <c r="I1130" s="32" t="s">
        <v>4055</v>
      </c>
      <c r="J1130" s="19" t="s">
        <v>5183</v>
      </c>
    </row>
    <row r="1131" spans="1:10" ht="26" x14ac:dyDescent="0.35">
      <c r="A1131" s="62">
        <v>304955020</v>
      </c>
      <c r="B1131" s="16" t="s">
        <v>871</v>
      </c>
      <c r="C1131" s="24" t="s">
        <v>1933</v>
      </c>
      <c r="D1131" s="16" t="s">
        <v>1934</v>
      </c>
      <c r="E1131" s="18" t="s">
        <v>3993</v>
      </c>
      <c r="F1131" s="32">
        <v>1</v>
      </c>
      <c r="G1131" s="32"/>
      <c r="H1131" s="32" t="s">
        <v>4051</v>
      </c>
      <c r="I1131" s="32" t="s">
        <v>4055</v>
      </c>
      <c r="J1131" s="19" t="s">
        <v>5184</v>
      </c>
    </row>
    <row r="1132" spans="1:10" ht="26" x14ac:dyDescent="0.35">
      <c r="A1132" s="62">
        <v>304955090</v>
      </c>
      <c r="B1132" s="16" t="s">
        <v>871</v>
      </c>
      <c r="C1132" s="24" t="s">
        <v>1935</v>
      </c>
      <c r="D1132" s="16" t="s">
        <v>1936</v>
      </c>
      <c r="E1132" s="18" t="s">
        <v>3993</v>
      </c>
      <c r="F1132" s="32">
        <v>1</v>
      </c>
      <c r="G1132" s="32"/>
      <c r="H1132" s="32" t="s">
        <v>4051</v>
      </c>
      <c r="I1132" s="32" t="s">
        <v>4055</v>
      </c>
      <c r="J1132" s="19" t="s">
        <v>5185</v>
      </c>
    </row>
    <row r="1133" spans="1:10" ht="26" x14ac:dyDescent="0.35">
      <c r="A1133" s="62">
        <v>304956000</v>
      </c>
      <c r="B1133" s="16" t="s">
        <v>871</v>
      </c>
      <c r="C1133" s="24" t="s">
        <v>1937</v>
      </c>
      <c r="D1133" s="16" t="s">
        <v>1938</v>
      </c>
      <c r="E1133" s="18" t="s">
        <v>3993</v>
      </c>
      <c r="F1133" s="32">
        <v>1</v>
      </c>
      <c r="G1133" s="32"/>
      <c r="H1133" s="32" t="s">
        <v>4051</v>
      </c>
      <c r="I1133" s="32" t="s">
        <v>4055</v>
      </c>
      <c r="J1133" s="19" t="s">
        <v>5186</v>
      </c>
    </row>
    <row r="1134" spans="1:10" ht="26" x14ac:dyDescent="0.35">
      <c r="A1134" s="62">
        <v>304959011</v>
      </c>
      <c r="B1134" s="16" t="s">
        <v>871</v>
      </c>
      <c r="C1134" s="24" t="s">
        <v>1939</v>
      </c>
      <c r="D1134" s="16" t="s">
        <v>1940</v>
      </c>
      <c r="E1134" s="18" t="s">
        <v>3993</v>
      </c>
      <c r="F1134" s="32">
        <v>1</v>
      </c>
      <c r="G1134" s="32"/>
      <c r="H1134" s="32" t="s">
        <v>4051</v>
      </c>
      <c r="I1134" s="32" t="s">
        <v>4055</v>
      </c>
      <c r="J1134" s="19" t="s">
        <v>5187</v>
      </c>
    </row>
    <row r="1135" spans="1:10" ht="26" x14ac:dyDescent="0.35">
      <c r="A1135" s="62">
        <v>304959013</v>
      </c>
      <c r="B1135" s="16" t="s">
        <v>871</v>
      </c>
      <c r="C1135" s="24" t="s">
        <v>1941</v>
      </c>
      <c r="D1135" s="16" t="s">
        <v>1942</v>
      </c>
      <c r="E1135" s="18" t="s">
        <v>3993</v>
      </c>
      <c r="F1135" s="32">
        <v>1</v>
      </c>
      <c r="G1135" s="32"/>
      <c r="H1135" s="32" t="s">
        <v>4051</v>
      </c>
      <c r="I1135" s="32" t="s">
        <v>4055</v>
      </c>
      <c r="J1135" s="19" t="s">
        <v>5188</v>
      </c>
    </row>
    <row r="1136" spans="1:10" ht="26" x14ac:dyDescent="0.35">
      <c r="A1136" s="62">
        <v>304959017</v>
      </c>
      <c r="B1136" s="16" t="s">
        <v>871</v>
      </c>
      <c r="C1136" s="24" t="s">
        <v>1943</v>
      </c>
      <c r="D1136" s="16" t="s">
        <v>1944</v>
      </c>
      <c r="E1136" s="18" t="s">
        <v>3993</v>
      </c>
      <c r="F1136" s="32">
        <v>1</v>
      </c>
      <c r="G1136" s="32"/>
      <c r="H1136" s="32" t="s">
        <v>4051</v>
      </c>
      <c r="I1136" s="32" t="s">
        <v>4055</v>
      </c>
      <c r="J1136" s="19" t="s">
        <v>5189</v>
      </c>
    </row>
    <row r="1137" spans="1:10" ht="26" x14ac:dyDescent="0.35">
      <c r="A1137" s="62">
        <v>304959019</v>
      </c>
      <c r="B1137" s="16" t="s">
        <v>871</v>
      </c>
      <c r="C1137" s="24" t="s">
        <v>1945</v>
      </c>
      <c r="D1137" s="16" t="s">
        <v>1946</v>
      </c>
      <c r="E1137" s="18" t="s">
        <v>3993</v>
      </c>
      <c r="F1137" s="32">
        <v>1</v>
      </c>
      <c r="G1137" s="32"/>
      <c r="H1137" s="32" t="s">
        <v>4051</v>
      </c>
      <c r="I1137" s="32" t="s">
        <v>4055</v>
      </c>
      <c r="J1137" s="19" t="s">
        <v>5190</v>
      </c>
    </row>
    <row r="1138" spans="1:10" ht="26" x14ac:dyDescent="0.35">
      <c r="A1138" s="62">
        <v>304959030</v>
      </c>
      <c r="B1138" s="16" t="s">
        <v>871</v>
      </c>
      <c r="C1138" s="24" t="s">
        <v>1947</v>
      </c>
      <c r="D1138" s="16" t="s">
        <v>1948</v>
      </c>
      <c r="E1138" s="18" t="s">
        <v>3993</v>
      </c>
      <c r="F1138" s="32">
        <v>1</v>
      </c>
      <c r="G1138" s="32"/>
      <c r="H1138" s="32" t="s">
        <v>4051</v>
      </c>
      <c r="I1138" s="32" t="s">
        <v>4055</v>
      </c>
      <c r="J1138" s="19" t="s">
        <v>5191</v>
      </c>
    </row>
    <row r="1139" spans="1:10" ht="26" x14ac:dyDescent="0.35">
      <c r="A1139" s="62">
        <v>304959090</v>
      </c>
      <c r="B1139" s="16" t="s">
        <v>871</v>
      </c>
      <c r="C1139" s="24" t="s">
        <v>1949</v>
      </c>
      <c r="D1139" s="16" t="s">
        <v>1950</v>
      </c>
      <c r="E1139" s="18" t="s">
        <v>3993</v>
      </c>
      <c r="F1139" s="32">
        <v>1</v>
      </c>
      <c r="G1139" s="32"/>
      <c r="H1139" s="32" t="s">
        <v>4051</v>
      </c>
      <c r="I1139" s="32" t="s">
        <v>4055</v>
      </c>
      <c r="J1139" s="19" t="s">
        <v>5192</v>
      </c>
    </row>
    <row r="1140" spans="1:10" ht="26" x14ac:dyDescent="0.35">
      <c r="A1140" s="62">
        <v>304961010</v>
      </c>
      <c r="B1140" s="16" t="s">
        <v>871</v>
      </c>
      <c r="C1140" s="24" t="s">
        <v>1951</v>
      </c>
      <c r="D1140" s="16" t="s">
        <v>1952</v>
      </c>
      <c r="E1140" s="18" t="s">
        <v>3993</v>
      </c>
      <c r="F1140" s="32">
        <v>1</v>
      </c>
      <c r="G1140" s="32"/>
      <c r="H1140" s="32" t="s">
        <v>4051</v>
      </c>
      <c r="I1140" s="32" t="s">
        <v>4055</v>
      </c>
      <c r="J1140" s="19" t="s">
        <v>5193</v>
      </c>
    </row>
    <row r="1141" spans="1:10" ht="26" x14ac:dyDescent="0.35">
      <c r="A1141" s="62">
        <v>304961090</v>
      </c>
      <c r="B1141" s="16" t="s">
        <v>871</v>
      </c>
      <c r="C1141" s="24" t="s">
        <v>1953</v>
      </c>
      <c r="D1141" s="16" t="s">
        <v>1954</v>
      </c>
      <c r="E1141" s="18" t="s">
        <v>3993</v>
      </c>
      <c r="F1141" s="32">
        <v>1</v>
      </c>
      <c r="G1141" s="32"/>
      <c r="H1141" s="32" t="s">
        <v>4051</v>
      </c>
      <c r="I1141" s="32" t="s">
        <v>4055</v>
      </c>
      <c r="J1141" s="19" t="s">
        <v>5194</v>
      </c>
    </row>
    <row r="1142" spans="1:10" ht="26" x14ac:dyDescent="0.35">
      <c r="A1142" s="62">
        <v>304962000</v>
      </c>
      <c r="B1142" s="16" t="s">
        <v>871</v>
      </c>
      <c r="C1142" s="24" t="s">
        <v>1955</v>
      </c>
      <c r="D1142" s="16" t="s">
        <v>1956</v>
      </c>
      <c r="E1142" s="18" t="s">
        <v>3993</v>
      </c>
      <c r="F1142" s="32">
        <v>1</v>
      </c>
      <c r="G1142" s="32"/>
      <c r="H1142" s="32" t="s">
        <v>4051</v>
      </c>
      <c r="I1142" s="32" t="s">
        <v>4055</v>
      </c>
      <c r="J1142" s="19" t="s">
        <v>5195</v>
      </c>
    </row>
    <row r="1143" spans="1:10" ht="26" x14ac:dyDescent="0.35">
      <c r="A1143" s="62">
        <v>304963000</v>
      </c>
      <c r="B1143" s="16" t="s">
        <v>871</v>
      </c>
      <c r="C1143" s="24" t="s">
        <v>1957</v>
      </c>
      <c r="D1143" s="16" t="s">
        <v>1958</v>
      </c>
      <c r="E1143" s="18" t="s">
        <v>3993</v>
      </c>
      <c r="F1143" s="32">
        <v>1</v>
      </c>
      <c r="G1143" s="32"/>
      <c r="H1143" s="32" t="s">
        <v>4051</v>
      </c>
      <c r="I1143" s="32" t="s">
        <v>4055</v>
      </c>
      <c r="J1143" s="19" t="s">
        <v>5196</v>
      </c>
    </row>
    <row r="1144" spans="1:10" ht="26" x14ac:dyDescent="0.35">
      <c r="A1144" s="62">
        <v>304969000</v>
      </c>
      <c r="B1144" s="16" t="s">
        <v>871</v>
      </c>
      <c r="C1144" s="24" t="s">
        <v>1959</v>
      </c>
      <c r="D1144" s="16" t="s">
        <v>1960</v>
      </c>
      <c r="E1144" s="18" t="s">
        <v>3993</v>
      </c>
      <c r="F1144" s="32">
        <v>1</v>
      </c>
      <c r="G1144" s="32"/>
      <c r="H1144" s="32" t="s">
        <v>4051</v>
      </c>
      <c r="I1144" s="32" t="s">
        <v>4055</v>
      </c>
      <c r="J1144" s="19" t="s">
        <v>5197</v>
      </c>
    </row>
    <row r="1145" spans="1:10" ht="26" x14ac:dyDescent="0.35">
      <c r="A1145" s="62">
        <v>304970000</v>
      </c>
      <c r="B1145" s="16" t="s">
        <v>871</v>
      </c>
      <c r="C1145" s="24" t="s">
        <v>1961</v>
      </c>
      <c r="D1145" s="16" t="s">
        <v>1962</v>
      </c>
      <c r="E1145" s="18" t="s">
        <v>3993</v>
      </c>
      <c r="F1145" s="32">
        <v>1</v>
      </c>
      <c r="G1145" s="32"/>
      <c r="H1145" s="32" t="s">
        <v>4051</v>
      </c>
      <c r="I1145" s="32" t="s">
        <v>4055</v>
      </c>
      <c r="J1145" s="19" t="s">
        <v>5198</v>
      </c>
    </row>
    <row r="1146" spans="1:10" ht="26" x14ac:dyDescent="0.35">
      <c r="A1146" s="62">
        <v>304991010</v>
      </c>
      <c r="B1146" s="16" t="s">
        <v>871</v>
      </c>
      <c r="C1146" s="24" t="s">
        <v>1963</v>
      </c>
      <c r="D1146" s="16" t="s">
        <v>1964</v>
      </c>
      <c r="E1146" s="18" t="s">
        <v>3993</v>
      </c>
      <c r="F1146" s="32">
        <v>1</v>
      </c>
      <c r="G1146" s="32"/>
      <c r="H1146" s="32" t="s">
        <v>4051</v>
      </c>
      <c r="I1146" s="32" t="s">
        <v>4055</v>
      </c>
      <c r="J1146" s="19" t="s">
        <v>5199</v>
      </c>
    </row>
    <row r="1147" spans="1:10" ht="26" x14ac:dyDescent="0.35">
      <c r="A1147" s="62">
        <v>304991090</v>
      </c>
      <c r="B1147" s="16" t="s">
        <v>871</v>
      </c>
      <c r="C1147" s="24" t="s">
        <v>1965</v>
      </c>
      <c r="D1147" s="16" t="s">
        <v>1966</v>
      </c>
      <c r="E1147" s="18" t="s">
        <v>3993</v>
      </c>
      <c r="F1147" s="32">
        <v>1</v>
      </c>
      <c r="G1147" s="32"/>
      <c r="H1147" s="32" t="s">
        <v>4051</v>
      </c>
      <c r="I1147" s="32" t="s">
        <v>4055</v>
      </c>
      <c r="J1147" s="19" t="s">
        <v>5200</v>
      </c>
    </row>
    <row r="1148" spans="1:10" ht="26" x14ac:dyDescent="0.35">
      <c r="A1148" s="62">
        <v>304992111</v>
      </c>
      <c r="B1148" s="16" t="s">
        <v>871</v>
      </c>
      <c r="C1148" s="24" t="s">
        <v>1967</v>
      </c>
      <c r="D1148" s="16" t="s">
        <v>1968</v>
      </c>
      <c r="E1148" s="18" t="s">
        <v>3993</v>
      </c>
      <c r="F1148" s="32">
        <v>1</v>
      </c>
      <c r="G1148" s="32"/>
      <c r="H1148" s="32" t="s">
        <v>4051</v>
      </c>
      <c r="I1148" s="32" t="s">
        <v>4055</v>
      </c>
      <c r="J1148" s="19" t="s">
        <v>5201</v>
      </c>
    </row>
    <row r="1149" spans="1:10" ht="26" x14ac:dyDescent="0.35">
      <c r="A1149" s="62">
        <v>304992112</v>
      </c>
      <c r="B1149" s="16" t="s">
        <v>871</v>
      </c>
      <c r="C1149" s="24" t="s">
        <v>1969</v>
      </c>
      <c r="D1149" s="16" t="s">
        <v>1970</v>
      </c>
      <c r="E1149" s="18" t="s">
        <v>3993</v>
      </c>
      <c r="F1149" s="32">
        <v>1</v>
      </c>
      <c r="G1149" s="32"/>
      <c r="H1149" s="32" t="s">
        <v>4051</v>
      </c>
      <c r="I1149" s="32" t="s">
        <v>4055</v>
      </c>
      <c r="J1149" s="19" t="s">
        <v>5202</v>
      </c>
    </row>
    <row r="1150" spans="1:10" ht="26" x14ac:dyDescent="0.35">
      <c r="A1150" s="62">
        <v>304992113</v>
      </c>
      <c r="B1150" s="16" t="s">
        <v>871</v>
      </c>
      <c r="C1150" s="24" t="s">
        <v>1971</v>
      </c>
      <c r="D1150" s="16" t="s">
        <v>1972</v>
      </c>
      <c r="E1150" s="18" t="s">
        <v>3993</v>
      </c>
      <c r="F1150" s="32">
        <v>1</v>
      </c>
      <c r="G1150" s="32"/>
      <c r="H1150" s="32" t="s">
        <v>4051</v>
      </c>
      <c r="I1150" s="32" t="s">
        <v>4055</v>
      </c>
      <c r="J1150" s="19" t="s">
        <v>5203</v>
      </c>
    </row>
    <row r="1151" spans="1:10" ht="26" x14ac:dyDescent="0.35">
      <c r="A1151" s="62">
        <v>304992115</v>
      </c>
      <c r="B1151" s="16" t="s">
        <v>871</v>
      </c>
      <c r="C1151" s="24" t="s">
        <v>1973</v>
      </c>
      <c r="D1151" s="16" t="s">
        <v>1974</v>
      </c>
      <c r="E1151" s="18" t="s">
        <v>3993</v>
      </c>
      <c r="F1151" s="32">
        <v>1</v>
      </c>
      <c r="G1151" s="32"/>
      <c r="H1151" s="32" t="s">
        <v>4051</v>
      </c>
      <c r="I1151" s="32" t="s">
        <v>4055</v>
      </c>
      <c r="J1151" s="19" t="s">
        <v>5204</v>
      </c>
    </row>
    <row r="1152" spans="1:10" ht="26" x14ac:dyDescent="0.35">
      <c r="A1152" s="62">
        <v>304992120</v>
      </c>
      <c r="B1152" s="16" t="s">
        <v>871</v>
      </c>
      <c r="C1152" s="24" t="s">
        <v>1975</v>
      </c>
      <c r="D1152" s="16" t="s">
        <v>1976</v>
      </c>
      <c r="E1152" s="18" t="s">
        <v>3993</v>
      </c>
      <c r="F1152" s="32">
        <v>1</v>
      </c>
      <c r="G1152" s="32"/>
      <c r="H1152" s="32" t="s">
        <v>4051</v>
      </c>
      <c r="I1152" s="32" t="s">
        <v>4055</v>
      </c>
      <c r="J1152" s="19" t="s">
        <v>5205</v>
      </c>
    </row>
    <row r="1153" spans="1:10" ht="26" x14ac:dyDescent="0.35">
      <c r="A1153" s="62">
        <v>304992190</v>
      </c>
      <c r="B1153" s="16" t="s">
        <v>871</v>
      </c>
      <c r="C1153" s="24" t="s">
        <v>1977</v>
      </c>
      <c r="D1153" s="16" t="s">
        <v>1978</v>
      </c>
      <c r="E1153" s="18" t="s">
        <v>3993</v>
      </c>
      <c r="F1153" s="32">
        <v>1</v>
      </c>
      <c r="G1153" s="32"/>
      <c r="H1153" s="32" t="s">
        <v>4051</v>
      </c>
      <c r="I1153" s="32" t="s">
        <v>4055</v>
      </c>
      <c r="J1153" s="19" t="s">
        <v>5206</v>
      </c>
    </row>
    <row r="1154" spans="1:10" ht="26" x14ac:dyDescent="0.35">
      <c r="A1154" s="62">
        <v>304992900</v>
      </c>
      <c r="B1154" s="16" t="s">
        <v>871</v>
      </c>
      <c r="C1154" s="24" t="s">
        <v>1987</v>
      </c>
      <c r="D1154" s="16" t="s">
        <v>1988</v>
      </c>
      <c r="E1154" s="18" t="s">
        <v>3993</v>
      </c>
      <c r="F1154" s="32">
        <v>1</v>
      </c>
      <c r="G1154" s="32"/>
      <c r="H1154" s="32" t="s">
        <v>4051</v>
      </c>
      <c r="I1154" s="32" t="s">
        <v>4055</v>
      </c>
      <c r="J1154" s="19" t="s">
        <v>5207</v>
      </c>
    </row>
    <row r="1155" spans="1:10" ht="26" x14ac:dyDescent="0.35">
      <c r="A1155" s="62">
        <v>304995500</v>
      </c>
      <c r="B1155" s="16" t="s">
        <v>871</v>
      </c>
      <c r="C1155" s="24" t="s">
        <v>1989</v>
      </c>
      <c r="D1155" s="16" t="s">
        <v>1990</v>
      </c>
      <c r="E1155" s="18" t="s">
        <v>3993</v>
      </c>
      <c r="F1155" s="32">
        <v>1</v>
      </c>
      <c r="G1155" s="32"/>
      <c r="H1155" s="32" t="s">
        <v>4051</v>
      </c>
      <c r="I1155" s="32" t="s">
        <v>4055</v>
      </c>
      <c r="J1155" s="19" t="s">
        <v>5208</v>
      </c>
    </row>
    <row r="1156" spans="1:10" ht="26" x14ac:dyDescent="0.35">
      <c r="A1156" s="62">
        <v>304996100</v>
      </c>
      <c r="B1156" s="16" t="s">
        <v>871</v>
      </c>
      <c r="C1156" s="24" t="s">
        <v>1991</v>
      </c>
      <c r="D1156" s="16" t="s">
        <v>1992</v>
      </c>
      <c r="E1156" s="18" t="s">
        <v>3993</v>
      </c>
      <c r="F1156" s="32">
        <v>1</v>
      </c>
      <c r="G1156" s="32"/>
      <c r="H1156" s="32" t="s">
        <v>4051</v>
      </c>
      <c r="I1156" s="32" t="s">
        <v>4055</v>
      </c>
      <c r="J1156" s="19" t="s">
        <v>5209</v>
      </c>
    </row>
    <row r="1157" spans="1:10" ht="26" x14ac:dyDescent="0.35">
      <c r="A1157" s="62">
        <v>304996500</v>
      </c>
      <c r="B1157" s="16" t="s">
        <v>871</v>
      </c>
      <c r="C1157" s="24" t="s">
        <v>1993</v>
      </c>
      <c r="D1157" s="16" t="s">
        <v>1994</v>
      </c>
      <c r="E1157" s="18" t="s">
        <v>3993</v>
      </c>
      <c r="F1157" s="32">
        <v>1</v>
      </c>
      <c r="G1157" s="32"/>
      <c r="H1157" s="32" t="s">
        <v>4051</v>
      </c>
      <c r="I1157" s="32" t="s">
        <v>4055</v>
      </c>
      <c r="J1157" s="19" t="s">
        <v>5210</v>
      </c>
    </row>
    <row r="1158" spans="1:10" ht="26" x14ac:dyDescent="0.35">
      <c r="A1158" s="62">
        <v>304999920</v>
      </c>
      <c r="B1158" s="16" t="s">
        <v>871</v>
      </c>
      <c r="C1158" s="24" t="s">
        <v>2001</v>
      </c>
      <c r="D1158" s="16" t="s">
        <v>2002</v>
      </c>
      <c r="E1158" s="18" t="s">
        <v>3993</v>
      </c>
      <c r="F1158" s="32">
        <v>1</v>
      </c>
      <c r="G1158" s="32"/>
      <c r="H1158" s="32" t="s">
        <v>4051</v>
      </c>
      <c r="I1158" s="32" t="s">
        <v>4055</v>
      </c>
      <c r="J1158" s="19" t="s">
        <v>5211</v>
      </c>
    </row>
    <row r="1159" spans="1:10" ht="26" x14ac:dyDescent="0.35">
      <c r="A1159" s="62">
        <v>304999925</v>
      </c>
      <c r="B1159" s="16" t="s">
        <v>871</v>
      </c>
      <c r="C1159" s="24" t="s">
        <v>2003</v>
      </c>
      <c r="D1159" s="16" t="s">
        <v>2004</v>
      </c>
      <c r="E1159" s="18" t="s">
        <v>3993</v>
      </c>
      <c r="F1159" s="32">
        <v>1</v>
      </c>
      <c r="G1159" s="32"/>
      <c r="H1159" s="32" t="s">
        <v>4051</v>
      </c>
      <c r="I1159" s="32" t="s">
        <v>4055</v>
      </c>
      <c r="J1159" s="19" t="s">
        <v>5212</v>
      </c>
    </row>
    <row r="1160" spans="1:10" ht="26" x14ac:dyDescent="0.35">
      <c r="A1160" s="62">
        <v>304999965</v>
      </c>
      <c r="B1160" s="16" t="s">
        <v>871</v>
      </c>
      <c r="C1160" s="24" t="s">
        <v>2009</v>
      </c>
      <c r="D1160" s="16" t="s">
        <v>2010</v>
      </c>
      <c r="E1160" s="18" t="s">
        <v>3993</v>
      </c>
      <c r="F1160" s="32">
        <v>1</v>
      </c>
      <c r="G1160" s="32"/>
      <c r="H1160" s="32" t="s">
        <v>4051</v>
      </c>
      <c r="I1160" s="32" t="s">
        <v>4055</v>
      </c>
      <c r="J1160" s="19" t="s">
        <v>5213</v>
      </c>
    </row>
    <row r="1161" spans="1:10" ht="26" x14ac:dyDescent="0.35">
      <c r="A1161" s="62">
        <v>304999969</v>
      </c>
      <c r="B1161" s="16" t="s">
        <v>871</v>
      </c>
      <c r="C1161" s="24" t="s">
        <v>2011</v>
      </c>
      <c r="D1161" s="16" t="s">
        <v>2012</v>
      </c>
      <c r="E1161" s="18" t="s">
        <v>3993</v>
      </c>
      <c r="F1161" s="32">
        <v>1</v>
      </c>
      <c r="G1161" s="32"/>
      <c r="H1161" s="32" t="s">
        <v>4051</v>
      </c>
      <c r="I1161" s="32" t="s">
        <v>4055</v>
      </c>
      <c r="J1161" s="19" t="s">
        <v>5214</v>
      </c>
    </row>
    <row r="1162" spans="1:10" ht="26" x14ac:dyDescent="0.35">
      <c r="A1162" s="62">
        <v>304999970</v>
      </c>
      <c r="B1162" s="16" t="s">
        <v>871</v>
      </c>
      <c r="C1162" s="24" t="s">
        <v>2013</v>
      </c>
      <c r="D1162" s="16" t="s">
        <v>2014</v>
      </c>
      <c r="E1162" s="18" t="s">
        <v>3993</v>
      </c>
      <c r="F1162" s="32">
        <v>1</v>
      </c>
      <c r="G1162" s="32"/>
      <c r="H1162" s="32" t="s">
        <v>4051</v>
      </c>
      <c r="I1162" s="32" t="s">
        <v>4055</v>
      </c>
      <c r="J1162" s="19" t="s">
        <v>5215</v>
      </c>
    </row>
    <row r="1163" spans="1:10" ht="26" x14ac:dyDescent="0.35">
      <c r="A1163" s="62">
        <v>304999990</v>
      </c>
      <c r="B1163" s="16" t="s">
        <v>871</v>
      </c>
      <c r="C1163" s="24" t="s">
        <v>2015</v>
      </c>
      <c r="D1163" s="16" t="s">
        <v>2016</v>
      </c>
      <c r="E1163" s="18" t="s">
        <v>3993</v>
      </c>
      <c r="F1163" s="32">
        <v>1</v>
      </c>
      <c r="G1163" s="32"/>
      <c r="H1163" s="32" t="s">
        <v>4051</v>
      </c>
      <c r="I1163" s="32" t="s">
        <v>4055</v>
      </c>
      <c r="J1163" s="19" t="s">
        <v>5216</v>
      </c>
    </row>
    <row r="1164" spans="1:10" ht="26" x14ac:dyDescent="0.35">
      <c r="A1164" s="62">
        <v>305200011</v>
      </c>
      <c r="B1164" s="16" t="s">
        <v>871</v>
      </c>
      <c r="C1164" s="24" t="s">
        <v>2017</v>
      </c>
      <c r="D1164" s="16" t="s">
        <v>2018</v>
      </c>
      <c r="E1164" s="18" t="s">
        <v>3992</v>
      </c>
      <c r="F1164" s="32">
        <v>2</v>
      </c>
      <c r="G1164" s="32"/>
      <c r="H1164" s="32" t="s">
        <v>4051</v>
      </c>
      <c r="I1164" s="32" t="s">
        <v>4055</v>
      </c>
      <c r="J1164" s="19" t="s">
        <v>5217</v>
      </c>
    </row>
    <row r="1165" spans="1:10" ht="26" x14ac:dyDescent="0.35">
      <c r="A1165" s="62">
        <v>305200018</v>
      </c>
      <c r="B1165" s="16" t="s">
        <v>871</v>
      </c>
      <c r="C1165" s="24" t="s">
        <v>2019</v>
      </c>
      <c r="D1165" s="16" t="s">
        <v>2020</v>
      </c>
      <c r="E1165" s="18" t="s">
        <v>3992</v>
      </c>
      <c r="F1165" s="32">
        <v>2</v>
      </c>
      <c r="G1165" s="32"/>
      <c r="H1165" s="32" t="s">
        <v>4051</v>
      </c>
      <c r="I1165" s="32" t="s">
        <v>4055</v>
      </c>
      <c r="J1165" s="19" t="s">
        <v>5218</v>
      </c>
    </row>
    <row r="1166" spans="1:10" ht="26" x14ac:dyDescent="0.35">
      <c r="A1166" s="62">
        <v>305200019</v>
      </c>
      <c r="B1166" s="16" t="s">
        <v>871</v>
      </c>
      <c r="C1166" s="24" t="s">
        <v>2021</v>
      </c>
      <c r="D1166" s="16" t="s">
        <v>2022</v>
      </c>
      <c r="E1166" s="18" t="s">
        <v>3992</v>
      </c>
      <c r="F1166" s="32">
        <v>2</v>
      </c>
      <c r="G1166" s="32"/>
      <c r="H1166" s="32" t="s">
        <v>4051</v>
      </c>
      <c r="I1166" s="32" t="s">
        <v>4055</v>
      </c>
      <c r="J1166" s="19" t="s">
        <v>5219</v>
      </c>
    </row>
    <row r="1167" spans="1:10" ht="26" x14ac:dyDescent="0.35">
      <c r="A1167" s="62">
        <v>305200021</v>
      </c>
      <c r="B1167" s="16" t="s">
        <v>871</v>
      </c>
      <c r="C1167" s="24" t="s">
        <v>2023</v>
      </c>
      <c r="D1167" s="16" t="s">
        <v>2024</v>
      </c>
      <c r="E1167" s="18" t="s">
        <v>3992</v>
      </c>
      <c r="F1167" s="32">
        <v>2</v>
      </c>
      <c r="G1167" s="32"/>
      <c r="H1167" s="32" t="s">
        <v>4051</v>
      </c>
      <c r="I1167" s="32" t="s">
        <v>4055</v>
      </c>
      <c r="J1167" s="19" t="s">
        <v>5220</v>
      </c>
    </row>
    <row r="1168" spans="1:10" ht="26" x14ac:dyDescent="0.35">
      <c r="A1168" s="62">
        <v>305200035</v>
      </c>
      <c r="B1168" s="16" t="s">
        <v>871</v>
      </c>
      <c r="C1168" s="24" t="s">
        <v>2025</v>
      </c>
      <c r="D1168" s="16" t="s">
        <v>2026</v>
      </c>
      <c r="E1168" s="18" t="s">
        <v>3992</v>
      </c>
      <c r="F1168" s="32">
        <v>2</v>
      </c>
      <c r="G1168" s="32"/>
      <c r="H1168" s="32" t="s">
        <v>4051</v>
      </c>
      <c r="I1168" s="32" t="s">
        <v>4055</v>
      </c>
      <c r="J1168" s="19" t="s">
        <v>5221</v>
      </c>
    </row>
    <row r="1169" spans="1:10" ht="26" x14ac:dyDescent="0.35">
      <c r="A1169" s="62">
        <v>305200041</v>
      </c>
      <c r="B1169" s="16" t="s">
        <v>871</v>
      </c>
      <c r="C1169" s="24" t="s">
        <v>2027</v>
      </c>
      <c r="D1169" s="16" t="s">
        <v>2028</v>
      </c>
      <c r="E1169" s="18" t="s">
        <v>3992</v>
      </c>
      <c r="F1169" s="32">
        <v>2</v>
      </c>
      <c r="G1169" s="32"/>
      <c r="H1169" s="32" t="s">
        <v>4051</v>
      </c>
      <c r="I1169" s="32" t="s">
        <v>4055</v>
      </c>
      <c r="J1169" s="19" t="s">
        <v>5222</v>
      </c>
    </row>
    <row r="1170" spans="1:10" ht="26" x14ac:dyDescent="0.35">
      <c r="A1170" s="62">
        <v>305200049</v>
      </c>
      <c r="B1170" s="16" t="s">
        <v>871</v>
      </c>
      <c r="C1170" s="24" t="s">
        <v>2029</v>
      </c>
      <c r="D1170" s="16" t="s">
        <v>2030</v>
      </c>
      <c r="E1170" s="18" t="s">
        <v>3992</v>
      </c>
      <c r="F1170" s="32">
        <v>2</v>
      </c>
      <c r="G1170" s="32"/>
      <c r="H1170" s="32" t="s">
        <v>4051</v>
      </c>
      <c r="I1170" s="32" t="s">
        <v>4055</v>
      </c>
      <c r="J1170" s="19" t="s">
        <v>5223</v>
      </c>
    </row>
    <row r="1171" spans="1:10" ht="26" x14ac:dyDescent="0.35">
      <c r="A1171" s="62">
        <v>305200072</v>
      </c>
      <c r="B1171" s="16" t="s">
        <v>871</v>
      </c>
      <c r="C1171" s="24" t="s">
        <v>2031</v>
      </c>
      <c r="D1171" s="16" t="s">
        <v>2032</v>
      </c>
      <c r="E1171" s="18" t="s">
        <v>3992</v>
      </c>
      <c r="F1171" s="32">
        <v>2</v>
      </c>
      <c r="G1171" s="32"/>
      <c r="H1171" s="32" t="s">
        <v>4051</v>
      </c>
      <c r="I1171" s="32" t="s">
        <v>4055</v>
      </c>
      <c r="J1171" s="19" t="s">
        <v>5224</v>
      </c>
    </row>
    <row r="1172" spans="1:10" ht="26" x14ac:dyDescent="0.35">
      <c r="A1172" s="62">
        <v>305200073</v>
      </c>
      <c r="B1172" s="16" t="s">
        <v>871</v>
      </c>
      <c r="C1172" s="24" t="s">
        <v>2033</v>
      </c>
      <c r="D1172" s="16" t="s">
        <v>2034</v>
      </c>
      <c r="E1172" s="18" t="s">
        <v>3992</v>
      </c>
      <c r="F1172" s="32">
        <v>2</v>
      </c>
      <c r="G1172" s="32"/>
      <c r="H1172" s="32" t="s">
        <v>4051</v>
      </c>
      <c r="I1172" s="32" t="s">
        <v>4055</v>
      </c>
      <c r="J1172" s="19" t="s">
        <v>5225</v>
      </c>
    </row>
    <row r="1173" spans="1:10" ht="26" x14ac:dyDescent="0.35">
      <c r="A1173" s="62">
        <v>305200074</v>
      </c>
      <c r="B1173" s="16" t="s">
        <v>871</v>
      </c>
      <c r="C1173" s="24" t="s">
        <v>2035</v>
      </c>
      <c r="D1173" s="16" t="s">
        <v>2036</v>
      </c>
      <c r="E1173" s="18" t="s">
        <v>3992</v>
      </c>
      <c r="F1173" s="32">
        <v>2</v>
      </c>
      <c r="G1173" s="32"/>
      <c r="H1173" s="32" t="s">
        <v>4051</v>
      </c>
      <c r="I1173" s="32" t="s">
        <v>4055</v>
      </c>
      <c r="J1173" s="19" t="s">
        <v>5226</v>
      </c>
    </row>
    <row r="1174" spans="1:10" ht="26" x14ac:dyDescent="0.35">
      <c r="A1174" s="62">
        <v>305200075</v>
      </c>
      <c r="B1174" s="16" t="s">
        <v>871</v>
      </c>
      <c r="C1174" s="24" t="s">
        <v>2037</v>
      </c>
      <c r="D1174" s="16" t="s">
        <v>2038</v>
      </c>
      <c r="E1174" s="18" t="s">
        <v>3992</v>
      </c>
      <c r="F1174" s="32">
        <v>2</v>
      </c>
      <c r="G1174" s="32"/>
      <c r="H1174" s="32" t="s">
        <v>4051</v>
      </c>
      <c r="I1174" s="32" t="s">
        <v>4055</v>
      </c>
      <c r="J1174" s="19" t="s">
        <v>5227</v>
      </c>
    </row>
    <row r="1175" spans="1:10" ht="26" x14ac:dyDescent="0.35">
      <c r="A1175" s="62">
        <v>305200076</v>
      </c>
      <c r="B1175" s="16" t="s">
        <v>871</v>
      </c>
      <c r="C1175" s="24" t="s">
        <v>2039</v>
      </c>
      <c r="D1175" s="16" t="s">
        <v>2040</v>
      </c>
      <c r="E1175" s="18" t="s">
        <v>3992</v>
      </c>
      <c r="F1175" s="32">
        <v>2</v>
      </c>
      <c r="G1175" s="32"/>
      <c r="H1175" s="32" t="s">
        <v>4051</v>
      </c>
      <c r="I1175" s="32" t="s">
        <v>4055</v>
      </c>
      <c r="J1175" s="19" t="s">
        <v>5228</v>
      </c>
    </row>
    <row r="1176" spans="1:10" ht="26" x14ac:dyDescent="0.35">
      <c r="A1176" s="62">
        <v>305200077</v>
      </c>
      <c r="B1176" s="16" t="s">
        <v>871</v>
      </c>
      <c r="C1176" s="24" t="s">
        <v>2041</v>
      </c>
      <c r="D1176" s="16" t="s">
        <v>2042</v>
      </c>
      <c r="E1176" s="18" t="s">
        <v>3992</v>
      </c>
      <c r="F1176" s="32">
        <v>2</v>
      </c>
      <c r="G1176" s="32"/>
      <c r="H1176" s="32" t="s">
        <v>4051</v>
      </c>
      <c r="I1176" s="32" t="s">
        <v>4055</v>
      </c>
      <c r="J1176" s="19" t="s">
        <v>5229</v>
      </c>
    </row>
    <row r="1177" spans="1:10" ht="26" x14ac:dyDescent="0.35">
      <c r="A1177" s="62">
        <v>305200078</v>
      </c>
      <c r="B1177" s="16" t="s">
        <v>871</v>
      </c>
      <c r="C1177" s="24" t="s">
        <v>2043</v>
      </c>
      <c r="D1177" s="16" t="s">
        <v>2044</v>
      </c>
      <c r="E1177" s="18" t="s">
        <v>3992</v>
      </c>
      <c r="F1177" s="32">
        <v>2</v>
      </c>
      <c r="G1177" s="32"/>
      <c r="H1177" s="32" t="s">
        <v>4051</v>
      </c>
      <c r="I1177" s="32" t="s">
        <v>4055</v>
      </c>
      <c r="J1177" s="19" t="s">
        <v>5230</v>
      </c>
    </row>
    <row r="1178" spans="1:10" ht="26" x14ac:dyDescent="0.35">
      <c r="A1178" s="62">
        <v>305200079</v>
      </c>
      <c r="B1178" s="16" t="s">
        <v>871</v>
      </c>
      <c r="C1178" s="24" t="s">
        <v>2045</v>
      </c>
      <c r="D1178" s="16" t="s">
        <v>2046</v>
      </c>
      <c r="E1178" s="18" t="s">
        <v>3992</v>
      </c>
      <c r="F1178" s="32">
        <v>2</v>
      </c>
      <c r="G1178" s="32"/>
      <c r="H1178" s="32" t="s">
        <v>4051</v>
      </c>
      <c r="I1178" s="32" t="s">
        <v>4055</v>
      </c>
      <c r="J1178" s="19" t="s">
        <v>5231</v>
      </c>
    </row>
    <row r="1179" spans="1:10" ht="26" x14ac:dyDescent="0.35">
      <c r="A1179" s="62">
        <v>305200096</v>
      </c>
      <c r="B1179" s="16" t="s">
        <v>871</v>
      </c>
      <c r="C1179" s="24" t="s">
        <v>2047</v>
      </c>
      <c r="D1179" s="16" t="s">
        <v>2048</v>
      </c>
      <c r="E1179" s="18" t="s">
        <v>3992</v>
      </c>
      <c r="F1179" s="32">
        <v>2</v>
      </c>
      <c r="G1179" s="32"/>
      <c r="H1179" s="32" t="s">
        <v>4051</v>
      </c>
      <c r="I1179" s="32" t="s">
        <v>4055</v>
      </c>
      <c r="J1179" s="19" t="s">
        <v>5232</v>
      </c>
    </row>
    <row r="1180" spans="1:10" ht="26" x14ac:dyDescent="0.35">
      <c r="A1180" s="62">
        <v>305200099</v>
      </c>
      <c r="B1180" s="16" t="s">
        <v>871</v>
      </c>
      <c r="C1180" s="24" t="s">
        <v>2049</v>
      </c>
      <c r="D1180" s="16" t="s">
        <v>2050</v>
      </c>
      <c r="E1180" s="18" t="s">
        <v>3992</v>
      </c>
      <c r="F1180" s="32">
        <v>2</v>
      </c>
      <c r="G1180" s="32"/>
      <c r="H1180" s="32" t="s">
        <v>4051</v>
      </c>
      <c r="I1180" s="32" t="s">
        <v>4055</v>
      </c>
      <c r="J1180" s="19" t="s">
        <v>5233</v>
      </c>
    </row>
    <row r="1181" spans="1:10" ht="26" x14ac:dyDescent="0.35">
      <c r="A1181" s="62">
        <v>305310010</v>
      </c>
      <c r="B1181" s="16" t="s">
        <v>871</v>
      </c>
      <c r="C1181" s="24" t="s">
        <v>2051</v>
      </c>
      <c r="D1181" s="16" t="s">
        <v>2052</v>
      </c>
      <c r="E1181" s="18" t="s">
        <v>3992</v>
      </c>
      <c r="F1181" s="32">
        <v>2</v>
      </c>
      <c r="G1181" s="32"/>
      <c r="H1181" s="32" t="s">
        <v>4051</v>
      </c>
      <c r="I1181" s="32" t="s">
        <v>4055</v>
      </c>
      <c r="J1181" s="19" t="s">
        <v>5234</v>
      </c>
    </row>
    <row r="1182" spans="1:10" ht="26" x14ac:dyDescent="0.35">
      <c r="A1182" s="62">
        <v>305310090</v>
      </c>
      <c r="B1182" s="16" t="s">
        <v>871</v>
      </c>
      <c r="C1182" s="24" t="s">
        <v>2053</v>
      </c>
      <c r="D1182" s="16" t="s">
        <v>2054</v>
      </c>
      <c r="E1182" s="18" t="s">
        <v>3992</v>
      </c>
      <c r="F1182" s="32">
        <v>2</v>
      </c>
      <c r="G1182" s="32"/>
      <c r="H1182" s="32" t="s">
        <v>4051</v>
      </c>
      <c r="I1182" s="32" t="s">
        <v>4055</v>
      </c>
      <c r="J1182" s="19" t="s">
        <v>5235</v>
      </c>
    </row>
    <row r="1183" spans="1:10" ht="26" x14ac:dyDescent="0.35">
      <c r="A1183" s="62">
        <v>305321100</v>
      </c>
      <c r="B1183" s="16" t="s">
        <v>871</v>
      </c>
      <c r="C1183" s="24" t="s">
        <v>2055</v>
      </c>
      <c r="D1183" s="16" t="s">
        <v>2056</v>
      </c>
      <c r="E1183" s="18" t="s">
        <v>3992</v>
      </c>
      <c r="F1183" s="32">
        <v>2</v>
      </c>
      <c r="G1183" s="32"/>
      <c r="H1183" s="32" t="s">
        <v>4051</v>
      </c>
      <c r="I1183" s="32" t="s">
        <v>4055</v>
      </c>
      <c r="J1183" s="19" t="s">
        <v>5236</v>
      </c>
    </row>
    <row r="1184" spans="1:10" ht="26" x14ac:dyDescent="0.35">
      <c r="A1184" s="62">
        <v>305321910</v>
      </c>
      <c r="B1184" s="16" t="s">
        <v>871</v>
      </c>
      <c r="C1184" s="24" t="s">
        <v>2057</v>
      </c>
      <c r="D1184" s="16" t="s">
        <v>2058</v>
      </c>
      <c r="E1184" s="18" t="s">
        <v>3992</v>
      </c>
      <c r="F1184" s="32">
        <v>2</v>
      </c>
      <c r="G1184" s="32"/>
      <c r="H1184" s="32" t="s">
        <v>4051</v>
      </c>
      <c r="I1184" s="32" t="s">
        <v>4055</v>
      </c>
      <c r="J1184" s="19" t="s">
        <v>5237</v>
      </c>
    </row>
    <row r="1185" spans="1:10" ht="26" x14ac:dyDescent="0.35">
      <c r="A1185" s="62">
        <v>305321990</v>
      </c>
      <c r="B1185" s="16" t="s">
        <v>871</v>
      </c>
      <c r="C1185" s="24" t="s">
        <v>2059</v>
      </c>
      <c r="D1185" s="16" t="s">
        <v>2060</v>
      </c>
      <c r="E1185" s="18" t="s">
        <v>3992</v>
      </c>
      <c r="F1185" s="32">
        <v>2</v>
      </c>
      <c r="G1185" s="32"/>
      <c r="H1185" s="32" t="s">
        <v>4051</v>
      </c>
      <c r="I1185" s="32" t="s">
        <v>4055</v>
      </c>
      <c r="J1185" s="19" t="s">
        <v>5238</v>
      </c>
    </row>
    <row r="1186" spans="1:10" ht="26" x14ac:dyDescent="0.35">
      <c r="A1186" s="62">
        <v>305329000</v>
      </c>
      <c r="B1186" s="16" t="s">
        <v>871</v>
      </c>
      <c r="C1186" s="24" t="s">
        <v>2061</v>
      </c>
      <c r="D1186" s="16" t="s">
        <v>2062</v>
      </c>
      <c r="E1186" s="18" t="s">
        <v>3992</v>
      </c>
      <c r="F1186" s="32">
        <v>2</v>
      </c>
      <c r="G1186" s="32"/>
      <c r="H1186" s="32" t="s">
        <v>4051</v>
      </c>
      <c r="I1186" s="32" t="s">
        <v>4055</v>
      </c>
      <c r="J1186" s="19" t="s">
        <v>5239</v>
      </c>
    </row>
    <row r="1187" spans="1:10" ht="26" x14ac:dyDescent="0.35">
      <c r="A1187" s="62">
        <v>305391010</v>
      </c>
      <c r="B1187" s="16" t="s">
        <v>871</v>
      </c>
      <c r="C1187" s="24" t="s">
        <v>2063</v>
      </c>
      <c r="D1187" s="16" t="s">
        <v>2064</v>
      </c>
      <c r="E1187" s="18" t="s">
        <v>3992</v>
      </c>
      <c r="F1187" s="32">
        <v>2</v>
      </c>
      <c r="G1187" s="32"/>
      <c r="H1187" s="32" t="s">
        <v>4051</v>
      </c>
      <c r="I1187" s="32" t="s">
        <v>4055</v>
      </c>
      <c r="J1187" s="19" t="s">
        <v>5240</v>
      </c>
    </row>
    <row r="1188" spans="1:10" ht="26" x14ac:dyDescent="0.35">
      <c r="A1188" s="62">
        <v>305391090</v>
      </c>
      <c r="B1188" s="16" t="s">
        <v>871</v>
      </c>
      <c r="C1188" s="24" t="s">
        <v>2065</v>
      </c>
      <c r="D1188" s="16" t="s">
        <v>2066</v>
      </c>
      <c r="E1188" s="18" t="s">
        <v>3992</v>
      </c>
      <c r="F1188" s="32">
        <v>2</v>
      </c>
      <c r="G1188" s="32"/>
      <c r="H1188" s="32" t="s">
        <v>4051</v>
      </c>
      <c r="I1188" s="32" t="s">
        <v>4055</v>
      </c>
      <c r="J1188" s="19" t="s">
        <v>5241</v>
      </c>
    </row>
    <row r="1189" spans="1:10" ht="26" x14ac:dyDescent="0.35">
      <c r="A1189" s="62">
        <v>305395000</v>
      </c>
      <c r="B1189" s="16" t="s">
        <v>871</v>
      </c>
      <c r="C1189" s="24" t="s">
        <v>2067</v>
      </c>
      <c r="D1189" s="16" t="s">
        <v>2068</v>
      </c>
      <c r="E1189" s="18" t="s">
        <v>3992</v>
      </c>
      <c r="F1189" s="32">
        <v>2</v>
      </c>
      <c r="G1189" s="32"/>
      <c r="H1189" s="32" t="s">
        <v>4051</v>
      </c>
      <c r="I1189" s="32" t="s">
        <v>4055</v>
      </c>
      <c r="J1189" s="19" t="s">
        <v>5242</v>
      </c>
    </row>
    <row r="1190" spans="1:10" ht="26" x14ac:dyDescent="0.35">
      <c r="A1190" s="62">
        <v>305399010</v>
      </c>
      <c r="B1190" s="16" t="s">
        <v>871</v>
      </c>
      <c r="C1190" s="24" t="s">
        <v>2069</v>
      </c>
      <c r="D1190" s="16" t="s">
        <v>2070</v>
      </c>
      <c r="E1190" s="18" t="s">
        <v>3992</v>
      </c>
      <c r="F1190" s="32">
        <v>2</v>
      </c>
      <c r="G1190" s="32"/>
      <c r="H1190" s="32" t="s">
        <v>4051</v>
      </c>
      <c r="I1190" s="32" t="s">
        <v>4055</v>
      </c>
      <c r="J1190" s="19" t="s">
        <v>5243</v>
      </c>
    </row>
    <row r="1191" spans="1:10" ht="26" x14ac:dyDescent="0.35">
      <c r="A1191" s="62">
        <v>305399020</v>
      </c>
      <c r="B1191" s="16" t="s">
        <v>871</v>
      </c>
      <c r="C1191" s="24" t="s">
        <v>2071</v>
      </c>
      <c r="D1191" s="16" t="s">
        <v>2072</v>
      </c>
      <c r="E1191" s="18" t="s">
        <v>3992</v>
      </c>
      <c r="F1191" s="32">
        <v>2</v>
      </c>
      <c r="G1191" s="32"/>
      <c r="H1191" s="32" t="s">
        <v>4051</v>
      </c>
      <c r="I1191" s="32" t="s">
        <v>4055</v>
      </c>
      <c r="J1191" s="19" t="s">
        <v>5244</v>
      </c>
    </row>
    <row r="1192" spans="1:10" ht="26" x14ac:dyDescent="0.35">
      <c r="A1192" s="62">
        <v>305399030</v>
      </c>
      <c r="B1192" s="16" t="s">
        <v>871</v>
      </c>
      <c r="C1192" s="24" t="s">
        <v>2073</v>
      </c>
      <c r="D1192" s="16" t="s">
        <v>2074</v>
      </c>
      <c r="E1192" s="18" t="s">
        <v>3992</v>
      </c>
      <c r="F1192" s="32">
        <v>2</v>
      </c>
      <c r="G1192" s="32"/>
      <c r="H1192" s="32" t="s">
        <v>4051</v>
      </c>
      <c r="I1192" s="32" t="s">
        <v>4055</v>
      </c>
      <c r="J1192" s="19" t="s">
        <v>5245</v>
      </c>
    </row>
    <row r="1193" spans="1:10" ht="26" x14ac:dyDescent="0.35">
      <c r="A1193" s="62">
        <v>305399040</v>
      </c>
      <c r="B1193" s="16" t="s">
        <v>871</v>
      </c>
      <c r="C1193" s="24" t="s">
        <v>2075</v>
      </c>
      <c r="D1193" s="16" t="s">
        <v>2076</v>
      </c>
      <c r="E1193" s="18" t="s">
        <v>3992</v>
      </c>
      <c r="F1193" s="32">
        <v>2</v>
      </c>
      <c r="G1193" s="32"/>
      <c r="H1193" s="32" t="s">
        <v>4051</v>
      </c>
      <c r="I1193" s="32" t="s">
        <v>4055</v>
      </c>
      <c r="J1193" s="19" t="s">
        <v>5246</v>
      </c>
    </row>
    <row r="1194" spans="1:10" ht="26" x14ac:dyDescent="0.35">
      <c r="A1194" s="62">
        <v>305399050</v>
      </c>
      <c r="B1194" s="16" t="s">
        <v>871</v>
      </c>
      <c r="C1194" s="24" t="s">
        <v>2077</v>
      </c>
      <c r="D1194" s="16" t="s">
        <v>2078</v>
      </c>
      <c r="E1194" s="18" t="s">
        <v>3992</v>
      </c>
      <c r="F1194" s="32">
        <v>2</v>
      </c>
      <c r="G1194" s="32"/>
      <c r="H1194" s="32" t="s">
        <v>4051</v>
      </c>
      <c r="I1194" s="32" t="s">
        <v>4055</v>
      </c>
      <c r="J1194" s="19" t="s">
        <v>5247</v>
      </c>
    </row>
    <row r="1195" spans="1:10" ht="26" x14ac:dyDescent="0.35">
      <c r="A1195" s="62">
        <v>305399060</v>
      </c>
      <c r="B1195" s="16" t="s">
        <v>871</v>
      </c>
      <c r="C1195" s="24" t="s">
        <v>2079</v>
      </c>
      <c r="D1195" s="16" t="s">
        <v>2080</v>
      </c>
      <c r="E1195" s="18" t="s">
        <v>3992</v>
      </c>
      <c r="F1195" s="32">
        <v>2</v>
      </c>
      <c r="G1195" s="32"/>
      <c r="H1195" s="32" t="s">
        <v>4051</v>
      </c>
      <c r="I1195" s="32" t="s">
        <v>4055</v>
      </c>
      <c r="J1195" s="19" t="s">
        <v>5248</v>
      </c>
    </row>
    <row r="1196" spans="1:10" ht="26" x14ac:dyDescent="0.35">
      <c r="A1196" s="62">
        <v>305399065</v>
      </c>
      <c r="B1196" s="16" t="s">
        <v>871</v>
      </c>
      <c r="C1196" s="24" t="s">
        <v>2081</v>
      </c>
      <c r="D1196" s="16" t="s">
        <v>2082</v>
      </c>
      <c r="E1196" s="18" t="s">
        <v>3992</v>
      </c>
      <c r="F1196" s="32">
        <v>2</v>
      </c>
      <c r="G1196" s="32"/>
      <c r="H1196" s="32" t="s">
        <v>4051</v>
      </c>
      <c r="I1196" s="32" t="s">
        <v>4055</v>
      </c>
      <c r="J1196" s="19" t="s">
        <v>5249</v>
      </c>
    </row>
    <row r="1197" spans="1:10" ht="26" x14ac:dyDescent="0.35">
      <c r="A1197" s="62">
        <v>305399070</v>
      </c>
      <c r="B1197" s="16" t="s">
        <v>871</v>
      </c>
      <c r="C1197" s="24" t="s">
        <v>2083</v>
      </c>
      <c r="D1197" s="16" t="s">
        <v>2084</v>
      </c>
      <c r="E1197" s="18" t="s">
        <v>3992</v>
      </c>
      <c r="F1197" s="32">
        <v>2</v>
      </c>
      <c r="G1197" s="32"/>
      <c r="H1197" s="32" t="s">
        <v>4051</v>
      </c>
      <c r="I1197" s="32" t="s">
        <v>4055</v>
      </c>
      <c r="J1197" s="19" t="s">
        <v>5250</v>
      </c>
    </row>
    <row r="1198" spans="1:10" ht="26" x14ac:dyDescent="0.35">
      <c r="A1198" s="62">
        <v>305399080</v>
      </c>
      <c r="B1198" s="16" t="s">
        <v>871</v>
      </c>
      <c r="C1198" s="24" t="s">
        <v>2085</v>
      </c>
      <c r="D1198" s="16" t="s">
        <v>2086</v>
      </c>
      <c r="E1198" s="18" t="s">
        <v>3992</v>
      </c>
      <c r="F1198" s="32">
        <v>2</v>
      </c>
      <c r="G1198" s="32"/>
      <c r="H1198" s="32" t="s">
        <v>4051</v>
      </c>
      <c r="I1198" s="32" t="s">
        <v>4055</v>
      </c>
      <c r="J1198" s="19" t="s">
        <v>5251</v>
      </c>
    </row>
    <row r="1199" spans="1:10" ht="26" x14ac:dyDescent="0.35">
      <c r="A1199" s="62">
        <v>305399090</v>
      </c>
      <c r="B1199" s="16" t="s">
        <v>871</v>
      </c>
      <c r="C1199" s="24" t="s">
        <v>2087</v>
      </c>
      <c r="D1199" s="16" t="s">
        <v>2088</v>
      </c>
      <c r="E1199" s="18" t="s">
        <v>3992</v>
      </c>
      <c r="F1199" s="32">
        <v>2</v>
      </c>
      <c r="G1199" s="32"/>
      <c r="H1199" s="32" t="s">
        <v>4051</v>
      </c>
      <c r="I1199" s="32" t="s">
        <v>4055</v>
      </c>
      <c r="J1199" s="19" t="s">
        <v>5252</v>
      </c>
    </row>
    <row r="1200" spans="1:10" ht="26" x14ac:dyDescent="0.35">
      <c r="A1200" s="62">
        <v>305410010</v>
      </c>
      <c r="B1200" s="16" t="s">
        <v>871</v>
      </c>
      <c r="C1200" s="24" t="s">
        <v>2089</v>
      </c>
      <c r="D1200" s="16" t="s">
        <v>2090</v>
      </c>
      <c r="E1200" s="18" t="s">
        <v>3992</v>
      </c>
      <c r="F1200" s="32">
        <v>2</v>
      </c>
      <c r="G1200" s="32"/>
      <c r="H1200" s="32" t="s">
        <v>4051</v>
      </c>
      <c r="I1200" s="32" t="s">
        <v>4055</v>
      </c>
      <c r="J1200" s="19" t="s">
        <v>5253</v>
      </c>
    </row>
    <row r="1201" spans="1:10" ht="26" x14ac:dyDescent="0.35">
      <c r="A1201" s="62">
        <v>305410090</v>
      </c>
      <c r="B1201" s="16" t="s">
        <v>871</v>
      </c>
      <c r="C1201" s="24" t="s">
        <v>2091</v>
      </c>
      <c r="D1201" s="16" t="s">
        <v>2092</v>
      </c>
      <c r="E1201" s="18" t="s">
        <v>3992</v>
      </c>
      <c r="F1201" s="32">
        <v>2</v>
      </c>
      <c r="G1201" s="32"/>
      <c r="H1201" s="32" t="s">
        <v>4051</v>
      </c>
      <c r="I1201" s="32" t="s">
        <v>4055</v>
      </c>
      <c r="J1201" s="19" t="s">
        <v>5254</v>
      </c>
    </row>
    <row r="1202" spans="1:10" ht="26" x14ac:dyDescent="0.35">
      <c r="A1202" s="62">
        <v>305420000</v>
      </c>
      <c r="B1202" s="16" t="s">
        <v>871</v>
      </c>
      <c r="C1202" s="24" t="s">
        <v>2093</v>
      </c>
      <c r="D1202" s="16" t="s">
        <v>2094</v>
      </c>
      <c r="E1202" s="18" t="s">
        <v>3992</v>
      </c>
      <c r="F1202" s="32">
        <v>2</v>
      </c>
      <c r="G1202" s="32"/>
      <c r="H1202" s="32" t="s">
        <v>4051</v>
      </c>
      <c r="I1202" s="32" t="s">
        <v>4055</v>
      </c>
      <c r="J1202" s="19" t="s">
        <v>5255</v>
      </c>
    </row>
    <row r="1203" spans="1:10" ht="26" x14ac:dyDescent="0.35">
      <c r="A1203" s="62">
        <v>305430011</v>
      </c>
      <c r="B1203" s="16" t="s">
        <v>871</v>
      </c>
      <c r="C1203" s="24" t="s">
        <v>2095</v>
      </c>
      <c r="D1203" s="16" t="s">
        <v>2096</v>
      </c>
      <c r="E1203" s="18" t="s">
        <v>3992</v>
      </c>
      <c r="F1203" s="32">
        <v>2</v>
      </c>
      <c r="G1203" s="32"/>
      <c r="H1203" s="32" t="s">
        <v>4051</v>
      </c>
      <c r="I1203" s="32" t="s">
        <v>4055</v>
      </c>
      <c r="J1203" s="19" t="s">
        <v>5256</v>
      </c>
    </row>
    <row r="1204" spans="1:10" ht="26" x14ac:dyDescent="0.35">
      <c r="A1204" s="62">
        <v>305430019</v>
      </c>
      <c r="B1204" s="16" t="s">
        <v>871</v>
      </c>
      <c r="C1204" s="24" t="s">
        <v>2097</v>
      </c>
      <c r="D1204" s="16" t="s">
        <v>2098</v>
      </c>
      <c r="E1204" s="18" t="s">
        <v>3992</v>
      </c>
      <c r="F1204" s="32">
        <v>2</v>
      </c>
      <c r="G1204" s="32"/>
      <c r="H1204" s="32" t="s">
        <v>4051</v>
      </c>
      <c r="I1204" s="32" t="s">
        <v>4055</v>
      </c>
      <c r="J1204" s="19" t="s">
        <v>5257</v>
      </c>
    </row>
    <row r="1205" spans="1:10" ht="26" x14ac:dyDescent="0.35">
      <c r="A1205" s="62">
        <v>305430090</v>
      </c>
      <c r="B1205" s="16" t="s">
        <v>871</v>
      </c>
      <c r="C1205" s="24" t="s">
        <v>2099</v>
      </c>
      <c r="D1205" s="16" t="s">
        <v>2100</v>
      </c>
      <c r="E1205" s="18" t="s">
        <v>3992</v>
      </c>
      <c r="F1205" s="32">
        <v>2</v>
      </c>
      <c r="G1205" s="32"/>
      <c r="H1205" s="32" t="s">
        <v>4051</v>
      </c>
      <c r="I1205" s="32" t="s">
        <v>4055</v>
      </c>
      <c r="J1205" s="19" t="s">
        <v>5258</v>
      </c>
    </row>
    <row r="1206" spans="1:10" ht="26" x14ac:dyDescent="0.35">
      <c r="A1206" s="62">
        <v>305441000</v>
      </c>
      <c r="B1206" s="16" t="s">
        <v>871</v>
      </c>
      <c r="C1206" s="24" t="s">
        <v>2101</v>
      </c>
      <c r="D1206" s="16" t="s">
        <v>2102</v>
      </c>
      <c r="E1206" s="18" t="s">
        <v>3992</v>
      </c>
      <c r="F1206" s="32">
        <v>2</v>
      </c>
      <c r="G1206" s="32"/>
      <c r="H1206" s="32" t="s">
        <v>4051</v>
      </c>
      <c r="I1206" s="32" t="s">
        <v>4055</v>
      </c>
      <c r="J1206" s="19" t="s">
        <v>5259</v>
      </c>
    </row>
    <row r="1207" spans="1:10" ht="26" x14ac:dyDescent="0.35">
      <c r="A1207" s="62">
        <v>305449010</v>
      </c>
      <c r="B1207" s="16" t="s">
        <v>871</v>
      </c>
      <c r="C1207" s="24" t="s">
        <v>2103</v>
      </c>
      <c r="D1207" s="16" t="s">
        <v>2104</v>
      </c>
      <c r="E1207" s="18" t="s">
        <v>3992</v>
      </c>
      <c r="F1207" s="32">
        <v>2</v>
      </c>
      <c r="G1207" s="32"/>
      <c r="H1207" s="32" t="s">
        <v>4051</v>
      </c>
      <c r="I1207" s="32" t="s">
        <v>4055</v>
      </c>
      <c r="J1207" s="19" t="s">
        <v>5260</v>
      </c>
    </row>
    <row r="1208" spans="1:10" ht="26" x14ac:dyDescent="0.35">
      <c r="A1208" s="62">
        <v>305449090</v>
      </c>
      <c r="B1208" s="16" t="s">
        <v>871</v>
      </c>
      <c r="C1208" s="24" t="s">
        <v>2105</v>
      </c>
      <c r="D1208" s="16" t="s">
        <v>2106</v>
      </c>
      <c r="E1208" s="18" t="s">
        <v>3992</v>
      </c>
      <c r="F1208" s="32">
        <v>2</v>
      </c>
      <c r="G1208" s="32"/>
      <c r="H1208" s="32" t="s">
        <v>4051</v>
      </c>
      <c r="I1208" s="32" t="s">
        <v>4055</v>
      </c>
      <c r="J1208" s="19" t="s">
        <v>5261</v>
      </c>
    </row>
    <row r="1209" spans="1:10" ht="26" x14ac:dyDescent="0.35">
      <c r="A1209" s="62">
        <v>305491000</v>
      </c>
      <c r="B1209" s="16" t="s">
        <v>871</v>
      </c>
      <c r="C1209" s="24" t="s">
        <v>2107</v>
      </c>
      <c r="D1209" s="16" t="s">
        <v>2108</v>
      </c>
      <c r="E1209" s="18" t="s">
        <v>3992</v>
      </c>
      <c r="F1209" s="32">
        <v>2</v>
      </c>
      <c r="G1209" s="32"/>
      <c r="H1209" s="32" t="s">
        <v>4051</v>
      </c>
      <c r="I1209" s="32" t="s">
        <v>4055</v>
      </c>
      <c r="J1209" s="19" t="s">
        <v>5262</v>
      </c>
    </row>
    <row r="1210" spans="1:10" ht="26" x14ac:dyDescent="0.35">
      <c r="A1210" s="62">
        <v>305492000</v>
      </c>
      <c r="B1210" s="16" t="s">
        <v>871</v>
      </c>
      <c r="C1210" s="24" t="s">
        <v>2109</v>
      </c>
      <c r="D1210" s="16" t="s">
        <v>2110</v>
      </c>
      <c r="E1210" s="18" t="s">
        <v>3992</v>
      </c>
      <c r="F1210" s="32">
        <v>2</v>
      </c>
      <c r="G1210" s="32"/>
      <c r="H1210" s="32" t="s">
        <v>4051</v>
      </c>
      <c r="I1210" s="32" t="s">
        <v>4055</v>
      </c>
      <c r="J1210" s="19" t="s">
        <v>5263</v>
      </c>
    </row>
    <row r="1211" spans="1:10" ht="26" x14ac:dyDescent="0.35">
      <c r="A1211" s="62">
        <v>305493010</v>
      </c>
      <c r="B1211" s="16" t="s">
        <v>871</v>
      </c>
      <c r="C1211" s="24" t="s">
        <v>2111</v>
      </c>
      <c r="D1211" s="16" t="s">
        <v>2112</v>
      </c>
      <c r="E1211" s="18" t="s">
        <v>3992</v>
      </c>
      <c r="F1211" s="32">
        <v>2</v>
      </c>
      <c r="G1211" s="32"/>
      <c r="H1211" s="32" t="s">
        <v>4051</v>
      </c>
      <c r="I1211" s="32" t="s">
        <v>4055</v>
      </c>
      <c r="J1211" s="19" t="s">
        <v>5264</v>
      </c>
    </row>
    <row r="1212" spans="1:10" ht="26" x14ac:dyDescent="0.35">
      <c r="A1212" s="62">
        <v>305493090</v>
      </c>
      <c r="B1212" s="16" t="s">
        <v>871</v>
      </c>
      <c r="C1212" s="24" t="s">
        <v>2113</v>
      </c>
      <c r="D1212" s="16" t="s">
        <v>2114</v>
      </c>
      <c r="E1212" s="18" t="s">
        <v>3992</v>
      </c>
      <c r="F1212" s="32">
        <v>2</v>
      </c>
      <c r="G1212" s="32"/>
      <c r="H1212" s="32" t="s">
        <v>4051</v>
      </c>
      <c r="I1212" s="32" t="s">
        <v>4055</v>
      </c>
      <c r="J1212" s="19" t="s">
        <v>5265</v>
      </c>
    </row>
    <row r="1213" spans="1:10" ht="26" x14ac:dyDescent="0.35">
      <c r="A1213" s="62">
        <v>305498010</v>
      </c>
      <c r="B1213" s="16" t="s">
        <v>871</v>
      </c>
      <c r="C1213" s="24" t="s">
        <v>2115</v>
      </c>
      <c r="D1213" s="16" t="s">
        <v>2116</v>
      </c>
      <c r="E1213" s="18" t="s">
        <v>3992</v>
      </c>
      <c r="F1213" s="32">
        <v>2</v>
      </c>
      <c r="G1213" s="32"/>
      <c r="H1213" s="32" t="s">
        <v>4051</v>
      </c>
      <c r="I1213" s="32" t="s">
        <v>4055</v>
      </c>
      <c r="J1213" s="19" t="s">
        <v>5266</v>
      </c>
    </row>
    <row r="1214" spans="1:10" ht="26" x14ac:dyDescent="0.35">
      <c r="A1214" s="62">
        <v>305498020</v>
      </c>
      <c r="B1214" s="16" t="s">
        <v>871</v>
      </c>
      <c r="C1214" s="24" t="s">
        <v>2117</v>
      </c>
      <c r="D1214" s="16" t="s">
        <v>2118</v>
      </c>
      <c r="E1214" s="18" t="s">
        <v>3992</v>
      </c>
      <c r="F1214" s="32">
        <v>2</v>
      </c>
      <c r="G1214" s="32"/>
      <c r="H1214" s="32" t="s">
        <v>4051</v>
      </c>
      <c r="I1214" s="32" t="s">
        <v>4055</v>
      </c>
      <c r="J1214" s="19" t="s">
        <v>5267</v>
      </c>
    </row>
    <row r="1215" spans="1:10" ht="26" x14ac:dyDescent="0.35">
      <c r="A1215" s="62">
        <v>305498035</v>
      </c>
      <c r="B1215" s="16" t="s">
        <v>871</v>
      </c>
      <c r="C1215" s="24" t="s">
        <v>2119</v>
      </c>
      <c r="D1215" s="16" t="s">
        <v>2120</v>
      </c>
      <c r="E1215" s="18" t="s">
        <v>3992</v>
      </c>
      <c r="F1215" s="32">
        <v>2</v>
      </c>
      <c r="G1215" s="32"/>
      <c r="H1215" s="32" t="s">
        <v>4051</v>
      </c>
      <c r="I1215" s="32" t="s">
        <v>4055</v>
      </c>
      <c r="J1215" s="19" t="s">
        <v>5268</v>
      </c>
    </row>
    <row r="1216" spans="1:10" ht="26" x14ac:dyDescent="0.35">
      <c r="A1216" s="62">
        <v>305498040</v>
      </c>
      <c r="B1216" s="16" t="s">
        <v>871</v>
      </c>
      <c r="C1216" s="24" t="s">
        <v>2121</v>
      </c>
      <c r="D1216" s="16" t="s">
        <v>2122</v>
      </c>
      <c r="E1216" s="18" t="s">
        <v>3992</v>
      </c>
      <c r="F1216" s="32">
        <v>2</v>
      </c>
      <c r="G1216" s="32"/>
      <c r="H1216" s="32" t="s">
        <v>4051</v>
      </c>
      <c r="I1216" s="32" t="s">
        <v>4055</v>
      </c>
      <c r="J1216" s="19" t="s">
        <v>5269</v>
      </c>
    </row>
    <row r="1217" spans="1:10" ht="26" x14ac:dyDescent="0.35">
      <c r="A1217" s="62">
        <v>305498050</v>
      </c>
      <c r="B1217" s="16" t="s">
        <v>871</v>
      </c>
      <c r="C1217" s="24" t="s">
        <v>2123</v>
      </c>
      <c r="D1217" s="16" t="s">
        <v>2124</v>
      </c>
      <c r="E1217" s="18" t="s">
        <v>3992</v>
      </c>
      <c r="F1217" s="32">
        <v>2</v>
      </c>
      <c r="G1217" s="32"/>
      <c r="H1217" s="32" t="s">
        <v>4051</v>
      </c>
      <c r="I1217" s="32" t="s">
        <v>4055</v>
      </c>
      <c r="J1217" s="19" t="s">
        <v>5270</v>
      </c>
    </row>
    <row r="1218" spans="1:10" ht="26" x14ac:dyDescent="0.35">
      <c r="A1218" s="62">
        <v>305498060</v>
      </c>
      <c r="B1218" s="16" t="s">
        <v>871</v>
      </c>
      <c r="C1218" s="24" t="s">
        <v>2125</v>
      </c>
      <c r="D1218" s="16" t="s">
        <v>2126</v>
      </c>
      <c r="E1218" s="18" t="s">
        <v>3992</v>
      </c>
      <c r="F1218" s="32">
        <v>2</v>
      </c>
      <c r="G1218" s="32"/>
      <c r="H1218" s="32" t="s">
        <v>4051</v>
      </c>
      <c r="I1218" s="32" t="s">
        <v>4055</v>
      </c>
      <c r="J1218" s="19" t="s">
        <v>5271</v>
      </c>
    </row>
    <row r="1219" spans="1:10" ht="26" x14ac:dyDescent="0.35">
      <c r="A1219" s="62">
        <v>305498090</v>
      </c>
      <c r="B1219" s="16" t="s">
        <v>871</v>
      </c>
      <c r="C1219" s="24" t="s">
        <v>2127</v>
      </c>
      <c r="D1219" s="16" t="s">
        <v>2128</v>
      </c>
      <c r="E1219" s="18" t="s">
        <v>3992</v>
      </c>
      <c r="F1219" s="32">
        <v>2</v>
      </c>
      <c r="G1219" s="32"/>
      <c r="H1219" s="32" t="s">
        <v>4051</v>
      </c>
      <c r="I1219" s="32" t="s">
        <v>4055</v>
      </c>
      <c r="J1219" s="19" t="s">
        <v>5272</v>
      </c>
    </row>
    <row r="1220" spans="1:10" ht="26" x14ac:dyDescent="0.35">
      <c r="A1220" s="62">
        <v>305511010</v>
      </c>
      <c r="B1220" s="16" t="s">
        <v>871</v>
      </c>
      <c r="C1220" s="24" t="s">
        <v>2129</v>
      </c>
      <c r="D1220" s="16" t="s">
        <v>2130</v>
      </c>
      <c r="E1220" s="18" t="s">
        <v>3992</v>
      </c>
      <c r="F1220" s="32">
        <v>2</v>
      </c>
      <c r="G1220" s="32"/>
      <c r="H1220" s="32" t="s">
        <v>4051</v>
      </c>
      <c r="I1220" s="32" t="s">
        <v>4055</v>
      </c>
      <c r="J1220" s="19" t="s">
        <v>5273</v>
      </c>
    </row>
    <row r="1221" spans="1:10" ht="26" x14ac:dyDescent="0.35">
      <c r="A1221" s="62">
        <v>305511020</v>
      </c>
      <c r="B1221" s="16" t="s">
        <v>871</v>
      </c>
      <c r="C1221" s="24" t="s">
        <v>2131</v>
      </c>
      <c r="D1221" s="16" t="s">
        <v>1125</v>
      </c>
      <c r="E1221" s="18" t="s">
        <v>3992</v>
      </c>
      <c r="F1221" s="32">
        <v>2</v>
      </c>
      <c r="G1221" s="32"/>
      <c r="H1221" s="32" t="s">
        <v>4051</v>
      </c>
      <c r="I1221" s="32" t="s">
        <v>4055</v>
      </c>
      <c r="J1221" s="19" t="s">
        <v>5274</v>
      </c>
    </row>
    <row r="1222" spans="1:10" ht="26" x14ac:dyDescent="0.35">
      <c r="A1222" s="62">
        <v>305511090</v>
      </c>
      <c r="B1222" s="16" t="s">
        <v>871</v>
      </c>
      <c r="C1222" s="24" t="s">
        <v>2132</v>
      </c>
      <c r="D1222" s="16" t="s">
        <v>2133</v>
      </c>
      <c r="E1222" s="18" t="s">
        <v>3992</v>
      </c>
      <c r="F1222" s="32">
        <v>2</v>
      </c>
      <c r="G1222" s="32"/>
      <c r="H1222" s="32" t="s">
        <v>4051</v>
      </c>
      <c r="I1222" s="32" t="s">
        <v>4055</v>
      </c>
      <c r="J1222" s="19" t="s">
        <v>5275</v>
      </c>
    </row>
    <row r="1223" spans="1:10" ht="26" x14ac:dyDescent="0.35">
      <c r="A1223" s="62">
        <v>305519010</v>
      </c>
      <c r="B1223" s="16" t="s">
        <v>871</v>
      </c>
      <c r="C1223" s="24" t="s">
        <v>2134</v>
      </c>
      <c r="D1223" s="16" t="s">
        <v>1129</v>
      </c>
      <c r="E1223" s="18" t="s">
        <v>3992</v>
      </c>
      <c r="F1223" s="32">
        <v>2</v>
      </c>
      <c r="G1223" s="32"/>
      <c r="H1223" s="32" t="s">
        <v>4051</v>
      </c>
      <c r="I1223" s="32" t="s">
        <v>4055</v>
      </c>
      <c r="J1223" s="19" t="s">
        <v>5276</v>
      </c>
    </row>
    <row r="1224" spans="1:10" ht="26" x14ac:dyDescent="0.35">
      <c r="A1224" s="62">
        <v>305519020</v>
      </c>
      <c r="B1224" s="16" t="s">
        <v>871</v>
      </c>
      <c r="C1224" s="24" t="s">
        <v>2135</v>
      </c>
      <c r="D1224" s="16" t="s">
        <v>2136</v>
      </c>
      <c r="E1224" s="18" t="s">
        <v>3992</v>
      </c>
      <c r="F1224" s="32">
        <v>2</v>
      </c>
      <c r="G1224" s="32"/>
      <c r="H1224" s="32" t="s">
        <v>4051</v>
      </c>
      <c r="I1224" s="32" t="s">
        <v>4055</v>
      </c>
      <c r="J1224" s="19" t="s">
        <v>5277</v>
      </c>
    </row>
    <row r="1225" spans="1:10" ht="26" x14ac:dyDescent="0.35">
      <c r="A1225" s="62">
        <v>305519030</v>
      </c>
      <c r="B1225" s="16" t="s">
        <v>871</v>
      </c>
      <c r="C1225" s="24" t="s">
        <v>2137</v>
      </c>
      <c r="D1225" s="16" t="s">
        <v>1133</v>
      </c>
      <c r="E1225" s="18" t="s">
        <v>3992</v>
      </c>
      <c r="F1225" s="32">
        <v>2</v>
      </c>
      <c r="G1225" s="32"/>
      <c r="H1225" s="32" t="s">
        <v>4051</v>
      </c>
      <c r="I1225" s="32" t="s">
        <v>4055</v>
      </c>
      <c r="J1225" s="19" t="s">
        <v>5278</v>
      </c>
    </row>
    <row r="1226" spans="1:10" ht="26" x14ac:dyDescent="0.35">
      <c r="A1226" s="62">
        <v>305520010</v>
      </c>
      <c r="B1226" s="16" t="s">
        <v>871</v>
      </c>
      <c r="C1226" s="24" t="s">
        <v>2138</v>
      </c>
      <c r="D1226" s="16" t="s">
        <v>2139</v>
      </c>
      <c r="E1226" s="18" t="s">
        <v>3992</v>
      </c>
      <c r="F1226" s="32">
        <v>2</v>
      </c>
      <c r="G1226" s="32"/>
      <c r="H1226" s="32" t="s">
        <v>4051</v>
      </c>
      <c r="I1226" s="32" t="s">
        <v>4055</v>
      </c>
      <c r="J1226" s="19" t="s">
        <v>5279</v>
      </c>
    </row>
    <row r="1227" spans="1:10" ht="26" x14ac:dyDescent="0.35">
      <c r="A1227" s="62">
        <v>305520090</v>
      </c>
      <c r="B1227" s="16" t="s">
        <v>871</v>
      </c>
      <c r="C1227" s="24" t="s">
        <v>2140</v>
      </c>
      <c r="D1227" s="16" t="s">
        <v>2141</v>
      </c>
      <c r="E1227" s="18" t="s">
        <v>3992</v>
      </c>
      <c r="F1227" s="32">
        <v>2</v>
      </c>
      <c r="G1227" s="32"/>
      <c r="H1227" s="32" t="s">
        <v>4051</v>
      </c>
      <c r="I1227" s="32" t="s">
        <v>4055</v>
      </c>
      <c r="J1227" s="19" t="s">
        <v>5280</v>
      </c>
    </row>
    <row r="1228" spans="1:10" ht="26" x14ac:dyDescent="0.35">
      <c r="A1228" s="62">
        <v>305531010</v>
      </c>
      <c r="B1228" s="16" t="s">
        <v>871</v>
      </c>
      <c r="C1228" s="24" t="s">
        <v>2142</v>
      </c>
      <c r="D1228" s="16" t="s">
        <v>2143</v>
      </c>
      <c r="E1228" s="18" t="s">
        <v>3992</v>
      </c>
      <c r="F1228" s="32">
        <v>2</v>
      </c>
      <c r="G1228" s="32"/>
      <c r="H1228" s="32" t="s">
        <v>4051</v>
      </c>
      <c r="I1228" s="32" t="s">
        <v>4055</v>
      </c>
      <c r="J1228" s="19" t="s">
        <v>5281</v>
      </c>
    </row>
    <row r="1229" spans="1:10" ht="26" x14ac:dyDescent="0.35">
      <c r="A1229" s="62">
        <v>305531090</v>
      </c>
      <c r="B1229" s="16" t="s">
        <v>871</v>
      </c>
      <c r="C1229" s="24" t="s">
        <v>2144</v>
      </c>
      <c r="D1229" s="16" t="s">
        <v>2145</v>
      </c>
      <c r="E1229" s="18" t="s">
        <v>3992</v>
      </c>
      <c r="F1229" s="32">
        <v>2</v>
      </c>
      <c r="G1229" s="32"/>
      <c r="H1229" s="32" t="s">
        <v>4051</v>
      </c>
      <c r="I1229" s="32" t="s">
        <v>4055</v>
      </c>
      <c r="J1229" s="19" t="s">
        <v>5282</v>
      </c>
    </row>
    <row r="1230" spans="1:10" ht="26" x14ac:dyDescent="0.35">
      <c r="A1230" s="62">
        <v>305539010</v>
      </c>
      <c r="B1230" s="16" t="s">
        <v>871</v>
      </c>
      <c r="C1230" s="24" t="s">
        <v>2146</v>
      </c>
      <c r="D1230" s="16" t="s">
        <v>2147</v>
      </c>
      <c r="E1230" s="18" t="s">
        <v>3992</v>
      </c>
      <c r="F1230" s="32">
        <v>2</v>
      </c>
      <c r="G1230" s="32"/>
      <c r="H1230" s="32" t="s">
        <v>4051</v>
      </c>
      <c r="I1230" s="32" t="s">
        <v>4055</v>
      </c>
      <c r="J1230" s="19" t="s">
        <v>5283</v>
      </c>
    </row>
    <row r="1231" spans="1:10" ht="26" x14ac:dyDescent="0.35">
      <c r="A1231" s="62">
        <v>305539020</v>
      </c>
      <c r="B1231" s="16" t="s">
        <v>871</v>
      </c>
      <c r="C1231" s="24" t="s">
        <v>2148</v>
      </c>
      <c r="D1231" s="16" t="s">
        <v>2149</v>
      </c>
      <c r="E1231" s="18" t="s">
        <v>3992</v>
      </c>
      <c r="F1231" s="32">
        <v>2</v>
      </c>
      <c r="G1231" s="32"/>
      <c r="H1231" s="32" t="s">
        <v>4051</v>
      </c>
      <c r="I1231" s="32" t="s">
        <v>4055</v>
      </c>
      <c r="J1231" s="19" t="s">
        <v>5284</v>
      </c>
    </row>
    <row r="1232" spans="1:10" ht="26" x14ac:dyDescent="0.35">
      <c r="A1232" s="62">
        <v>305539030</v>
      </c>
      <c r="B1232" s="16" t="s">
        <v>871</v>
      </c>
      <c r="C1232" s="24" t="s">
        <v>2150</v>
      </c>
      <c r="D1232" s="16" t="s">
        <v>2151</v>
      </c>
      <c r="E1232" s="18" t="s">
        <v>3992</v>
      </c>
      <c r="F1232" s="32">
        <v>2</v>
      </c>
      <c r="G1232" s="32"/>
      <c r="H1232" s="32" t="s">
        <v>4051</v>
      </c>
      <c r="I1232" s="32" t="s">
        <v>4055</v>
      </c>
      <c r="J1232" s="19" t="s">
        <v>5285</v>
      </c>
    </row>
    <row r="1233" spans="1:10" ht="26" x14ac:dyDescent="0.35">
      <c r="A1233" s="62">
        <v>305539040</v>
      </c>
      <c r="B1233" s="16" t="s">
        <v>871</v>
      </c>
      <c r="C1233" s="24" t="s">
        <v>2152</v>
      </c>
      <c r="D1233" s="16" t="s">
        <v>2153</v>
      </c>
      <c r="E1233" s="18" t="s">
        <v>3992</v>
      </c>
      <c r="F1233" s="32">
        <v>2</v>
      </c>
      <c r="G1233" s="32"/>
      <c r="H1233" s="32" t="s">
        <v>4051</v>
      </c>
      <c r="I1233" s="32" t="s">
        <v>4055</v>
      </c>
      <c r="J1233" s="19" t="s">
        <v>5286</v>
      </c>
    </row>
    <row r="1234" spans="1:10" ht="26" x14ac:dyDescent="0.35">
      <c r="A1234" s="62">
        <v>305539090</v>
      </c>
      <c r="B1234" s="16" t="s">
        <v>871</v>
      </c>
      <c r="C1234" s="24" t="s">
        <v>2154</v>
      </c>
      <c r="D1234" s="16" t="s">
        <v>2155</v>
      </c>
      <c r="E1234" s="18" t="s">
        <v>3992</v>
      </c>
      <c r="F1234" s="32">
        <v>2</v>
      </c>
      <c r="G1234" s="32"/>
      <c r="H1234" s="32" t="s">
        <v>4051</v>
      </c>
      <c r="I1234" s="32" t="s">
        <v>4055</v>
      </c>
      <c r="J1234" s="19" t="s">
        <v>5287</v>
      </c>
    </row>
    <row r="1235" spans="1:10" ht="26" x14ac:dyDescent="0.35">
      <c r="A1235" s="62">
        <v>305543000</v>
      </c>
      <c r="B1235" s="16" t="s">
        <v>871</v>
      </c>
      <c r="C1235" s="24" t="s">
        <v>2156</v>
      </c>
      <c r="D1235" s="16" t="s">
        <v>2157</v>
      </c>
      <c r="E1235" s="18" t="s">
        <v>3992</v>
      </c>
      <c r="F1235" s="32">
        <v>2</v>
      </c>
      <c r="G1235" s="32"/>
      <c r="H1235" s="32" t="s">
        <v>4051</v>
      </c>
      <c r="I1235" s="32" t="s">
        <v>4055</v>
      </c>
      <c r="J1235" s="19" t="s">
        <v>5288</v>
      </c>
    </row>
    <row r="1236" spans="1:10" ht="26" x14ac:dyDescent="0.35">
      <c r="A1236" s="62">
        <v>305545000</v>
      </c>
      <c r="B1236" s="16" t="s">
        <v>871</v>
      </c>
      <c r="C1236" s="24" t="s">
        <v>2158</v>
      </c>
      <c r="D1236" s="16" t="s">
        <v>2159</v>
      </c>
      <c r="E1236" s="18" t="s">
        <v>3992</v>
      </c>
      <c r="F1236" s="32">
        <v>2</v>
      </c>
      <c r="G1236" s="32"/>
      <c r="H1236" s="32" t="s">
        <v>4051</v>
      </c>
      <c r="I1236" s="32" t="s">
        <v>4055</v>
      </c>
      <c r="J1236" s="19" t="s">
        <v>5289</v>
      </c>
    </row>
    <row r="1237" spans="1:10" ht="26" x14ac:dyDescent="0.35">
      <c r="A1237" s="62">
        <v>305549010</v>
      </c>
      <c r="B1237" s="16" t="s">
        <v>871</v>
      </c>
      <c r="C1237" s="24" t="s">
        <v>2160</v>
      </c>
      <c r="D1237" s="16" t="s">
        <v>2161</v>
      </c>
      <c r="E1237" s="18" t="s">
        <v>3992</v>
      </c>
      <c r="F1237" s="32">
        <v>2</v>
      </c>
      <c r="G1237" s="32"/>
      <c r="H1237" s="32" t="s">
        <v>4051</v>
      </c>
      <c r="I1237" s="32" t="s">
        <v>4055</v>
      </c>
      <c r="J1237" s="19" t="s">
        <v>5290</v>
      </c>
    </row>
    <row r="1238" spans="1:10" ht="26" x14ac:dyDescent="0.35">
      <c r="A1238" s="62">
        <v>305549090</v>
      </c>
      <c r="B1238" s="16" t="s">
        <v>871</v>
      </c>
      <c r="C1238" s="24" t="s">
        <v>2162</v>
      </c>
      <c r="D1238" s="16" t="s">
        <v>2163</v>
      </c>
      <c r="E1238" s="18" t="s">
        <v>3992</v>
      </c>
      <c r="F1238" s="32">
        <v>2</v>
      </c>
      <c r="G1238" s="32"/>
      <c r="H1238" s="32" t="s">
        <v>4051</v>
      </c>
      <c r="I1238" s="32" t="s">
        <v>4055</v>
      </c>
      <c r="J1238" s="19" t="s">
        <v>5291</v>
      </c>
    </row>
    <row r="1239" spans="1:10" ht="26" x14ac:dyDescent="0.35">
      <c r="A1239" s="62">
        <v>305597000</v>
      </c>
      <c r="B1239" s="16" t="s">
        <v>871</v>
      </c>
      <c r="C1239" s="24" t="s">
        <v>2164</v>
      </c>
      <c r="D1239" s="16" t="s">
        <v>2165</v>
      </c>
      <c r="E1239" s="18" t="s">
        <v>3992</v>
      </c>
      <c r="F1239" s="32">
        <v>2</v>
      </c>
      <c r="G1239" s="32"/>
      <c r="H1239" s="32" t="s">
        <v>4051</v>
      </c>
      <c r="I1239" s="32" t="s">
        <v>4055</v>
      </c>
      <c r="J1239" s="19" t="s">
        <v>5292</v>
      </c>
    </row>
    <row r="1240" spans="1:10" ht="26" x14ac:dyDescent="0.35">
      <c r="A1240" s="62">
        <v>305598540</v>
      </c>
      <c r="B1240" s="16" t="s">
        <v>871</v>
      </c>
      <c r="C1240" s="24" t="s">
        <v>2166</v>
      </c>
      <c r="D1240" s="16" t="s">
        <v>2167</v>
      </c>
      <c r="E1240" s="18" t="s">
        <v>3992</v>
      </c>
      <c r="F1240" s="32">
        <v>2</v>
      </c>
      <c r="G1240" s="32"/>
      <c r="H1240" s="32" t="s">
        <v>4051</v>
      </c>
      <c r="I1240" s="32" t="s">
        <v>4055</v>
      </c>
      <c r="J1240" s="19" t="s">
        <v>5293</v>
      </c>
    </row>
    <row r="1241" spans="1:10" ht="26" x14ac:dyDescent="0.35">
      <c r="A1241" s="62">
        <v>305598545</v>
      </c>
      <c r="B1241" s="16" t="s">
        <v>871</v>
      </c>
      <c r="C1241" s="24" t="s">
        <v>2168</v>
      </c>
      <c r="D1241" s="16" t="s">
        <v>2169</v>
      </c>
      <c r="E1241" s="18" t="s">
        <v>3992</v>
      </c>
      <c r="F1241" s="32">
        <v>2</v>
      </c>
      <c r="G1241" s="32"/>
      <c r="H1241" s="32" t="s">
        <v>4051</v>
      </c>
      <c r="I1241" s="32" t="s">
        <v>4055</v>
      </c>
      <c r="J1241" s="19" t="s">
        <v>5294</v>
      </c>
    </row>
    <row r="1242" spans="1:10" ht="26" x14ac:dyDescent="0.35">
      <c r="A1242" s="62">
        <v>305598561</v>
      </c>
      <c r="B1242" s="16" t="s">
        <v>871</v>
      </c>
      <c r="C1242" s="24" t="s">
        <v>2170</v>
      </c>
      <c r="D1242" s="16" t="s">
        <v>2171</v>
      </c>
      <c r="E1242" s="18" t="s">
        <v>3992</v>
      </c>
      <c r="F1242" s="32">
        <v>2</v>
      </c>
      <c r="G1242" s="32"/>
      <c r="H1242" s="32" t="s">
        <v>4051</v>
      </c>
      <c r="I1242" s="32" t="s">
        <v>4055</v>
      </c>
      <c r="J1242" s="19" t="s">
        <v>5295</v>
      </c>
    </row>
    <row r="1243" spans="1:10" ht="26" x14ac:dyDescent="0.35">
      <c r="A1243" s="62">
        <v>305598564</v>
      </c>
      <c r="B1243" s="16" t="s">
        <v>871</v>
      </c>
      <c r="C1243" s="24" t="s">
        <v>2172</v>
      </c>
      <c r="D1243" s="16" t="s">
        <v>2173</v>
      </c>
      <c r="E1243" s="18" t="s">
        <v>3992</v>
      </c>
      <c r="F1243" s="32">
        <v>2</v>
      </c>
      <c r="G1243" s="32"/>
      <c r="H1243" s="32" t="s">
        <v>4051</v>
      </c>
      <c r="I1243" s="32" t="s">
        <v>4055</v>
      </c>
      <c r="J1243" s="19" t="s">
        <v>5296</v>
      </c>
    </row>
    <row r="1244" spans="1:10" ht="26" x14ac:dyDescent="0.35">
      <c r="A1244" s="62">
        <v>305598565</v>
      </c>
      <c r="B1244" s="16" t="s">
        <v>871</v>
      </c>
      <c r="C1244" s="24" t="s">
        <v>2174</v>
      </c>
      <c r="D1244" s="16" t="s">
        <v>2175</v>
      </c>
      <c r="E1244" s="18" t="s">
        <v>3992</v>
      </c>
      <c r="F1244" s="32">
        <v>2</v>
      </c>
      <c r="G1244" s="32"/>
      <c r="H1244" s="32" t="s">
        <v>4051</v>
      </c>
      <c r="I1244" s="32" t="s">
        <v>4055</v>
      </c>
      <c r="J1244" s="19" t="s">
        <v>5297</v>
      </c>
    </row>
    <row r="1245" spans="1:10" ht="26" x14ac:dyDescent="0.35">
      <c r="A1245" s="62">
        <v>305598567</v>
      </c>
      <c r="B1245" s="16" t="s">
        <v>871</v>
      </c>
      <c r="C1245" s="24" t="s">
        <v>2176</v>
      </c>
      <c r="D1245" s="16" t="s">
        <v>2177</v>
      </c>
      <c r="E1245" s="18" t="s">
        <v>3992</v>
      </c>
      <c r="F1245" s="32">
        <v>2</v>
      </c>
      <c r="G1245" s="32"/>
      <c r="H1245" s="32" t="s">
        <v>4051</v>
      </c>
      <c r="I1245" s="32" t="s">
        <v>4055</v>
      </c>
      <c r="J1245" s="19" t="s">
        <v>5298</v>
      </c>
    </row>
    <row r="1246" spans="1:10" ht="26" x14ac:dyDescent="0.35">
      <c r="A1246" s="62">
        <v>305598570</v>
      </c>
      <c r="B1246" s="16" t="s">
        <v>871</v>
      </c>
      <c r="C1246" s="24" t="s">
        <v>2178</v>
      </c>
      <c r="D1246" s="16" t="s">
        <v>2179</v>
      </c>
      <c r="E1246" s="18" t="s">
        <v>3992</v>
      </c>
      <c r="F1246" s="32">
        <v>2</v>
      </c>
      <c r="G1246" s="32"/>
      <c r="H1246" s="32" t="s">
        <v>4051</v>
      </c>
      <c r="I1246" s="32" t="s">
        <v>4055</v>
      </c>
      <c r="J1246" s="19" t="s">
        <v>5299</v>
      </c>
    </row>
    <row r="1247" spans="1:10" ht="26" x14ac:dyDescent="0.35">
      <c r="A1247" s="62">
        <v>305598590</v>
      </c>
      <c r="B1247" s="16" t="s">
        <v>871</v>
      </c>
      <c r="C1247" s="24" t="s">
        <v>2180</v>
      </c>
      <c r="D1247" s="16" t="s">
        <v>2181</v>
      </c>
      <c r="E1247" s="18" t="s">
        <v>3992</v>
      </c>
      <c r="F1247" s="32">
        <v>2</v>
      </c>
      <c r="G1247" s="32"/>
      <c r="H1247" s="32" t="s">
        <v>4051</v>
      </c>
      <c r="I1247" s="32" t="s">
        <v>4055</v>
      </c>
      <c r="J1247" s="19" t="s">
        <v>5300</v>
      </c>
    </row>
    <row r="1248" spans="1:10" ht="26" x14ac:dyDescent="0.35">
      <c r="A1248" s="62">
        <v>305610000</v>
      </c>
      <c r="B1248" s="16" t="s">
        <v>871</v>
      </c>
      <c r="C1248" s="24" t="s">
        <v>2182</v>
      </c>
      <c r="D1248" s="16" t="s">
        <v>2183</v>
      </c>
      <c r="E1248" s="18" t="s">
        <v>3992</v>
      </c>
      <c r="F1248" s="32">
        <v>2</v>
      </c>
      <c r="G1248" s="32"/>
      <c r="H1248" s="32" t="s">
        <v>4051</v>
      </c>
      <c r="I1248" s="32" t="s">
        <v>4055</v>
      </c>
      <c r="J1248" s="19" t="s">
        <v>5301</v>
      </c>
    </row>
    <row r="1249" spans="1:10" ht="26" x14ac:dyDescent="0.35">
      <c r="A1249" s="62">
        <v>305620020</v>
      </c>
      <c r="B1249" s="16" t="s">
        <v>871</v>
      </c>
      <c r="C1249" s="24" t="s">
        <v>2184</v>
      </c>
      <c r="D1249" s="16" t="s">
        <v>2185</v>
      </c>
      <c r="E1249" s="18" t="s">
        <v>3992</v>
      </c>
      <c r="F1249" s="32">
        <v>2</v>
      </c>
      <c r="G1249" s="32"/>
      <c r="H1249" s="32" t="s">
        <v>4051</v>
      </c>
      <c r="I1249" s="32" t="s">
        <v>4055</v>
      </c>
      <c r="J1249" s="19" t="s">
        <v>5302</v>
      </c>
    </row>
    <row r="1250" spans="1:10" ht="26" x14ac:dyDescent="0.35">
      <c r="A1250" s="62">
        <v>305620025</v>
      </c>
      <c r="B1250" s="16" t="s">
        <v>871</v>
      </c>
      <c r="C1250" s="24" t="s">
        <v>2186</v>
      </c>
      <c r="D1250" s="16" t="s">
        <v>2187</v>
      </c>
      <c r="E1250" s="18" t="s">
        <v>3992</v>
      </c>
      <c r="F1250" s="32">
        <v>2</v>
      </c>
      <c r="G1250" s="32"/>
      <c r="H1250" s="32" t="s">
        <v>4051</v>
      </c>
      <c r="I1250" s="32" t="s">
        <v>4055</v>
      </c>
      <c r="J1250" s="19" t="s">
        <v>5303</v>
      </c>
    </row>
    <row r="1251" spans="1:10" ht="26" x14ac:dyDescent="0.35">
      <c r="A1251" s="62">
        <v>305620029</v>
      </c>
      <c r="B1251" s="16" t="s">
        <v>871</v>
      </c>
      <c r="C1251" s="24" t="s">
        <v>2188</v>
      </c>
      <c r="D1251" s="16" t="s">
        <v>2189</v>
      </c>
      <c r="E1251" s="18" t="s">
        <v>3992</v>
      </c>
      <c r="F1251" s="32">
        <v>2</v>
      </c>
      <c r="G1251" s="32"/>
      <c r="H1251" s="32" t="s">
        <v>4051</v>
      </c>
      <c r="I1251" s="32" t="s">
        <v>4055</v>
      </c>
      <c r="J1251" s="19" t="s">
        <v>5304</v>
      </c>
    </row>
    <row r="1252" spans="1:10" ht="26" x14ac:dyDescent="0.35">
      <c r="A1252" s="62">
        <v>305620050</v>
      </c>
      <c r="B1252" s="16" t="s">
        <v>871</v>
      </c>
      <c r="C1252" s="24" t="s">
        <v>2190</v>
      </c>
      <c r="D1252" s="16" t="s">
        <v>2191</v>
      </c>
      <c r="E1252" s="18" t="s">
        <v>3992</v>
      </c>
      <c r="F1252" s="32">
        <v>2</v>
      </c>
      <c r="G1252" s="32"/>
      <c r="H1252" s="32" t="s">
        <v>4051</v>
      </c>
      <c r="I1252" s="32" t="s">
        <v>4055</v>
      </c>
      <c r="J1252" s="19" t="s">
        <v>5305</v>
      </c>
    </row>
    <row r="1253" spans="1:10" ht="26" x14ac:dyDescent="0.35">
      <c r="A1253" s="62">
        <v>305620060</v>
      </c>
      <c r="B1253" s="16" t="s">
        <v>871</v>
      </c>
      <c r="C1253" s="24" t="s">
        <v>2192</v>
      </c>
      <c r="D1253" s="16" t="s">
        <v>2193</v>
      </c>
      <c r="E1253" s="18" t="s">
        <v>3992</v>
      </c>
      <c r="F1253" s="32">
        <v>2</v>
      </c>
      <c r="G1253" s="32"/>
      <c r="H1253" s="32" t="s">
        <v>4051</v>
      </c>
      <c r="I1253" s="32" t="s">
        <v>4055</v>
      </c>
      <c r="J1253" s="19" t="s">
        <v>5306</v>
      </c>
    </row>
    <row r="1254" spans="1:10" ht="26" x14ac:dyDescent="0.35">
      <c r="A1254" s="62">
        <v>305620090</v>
      </c>
      <c r="B1254" s="16" t="s">
        <v>871</v>
      </c>
      <c r="C1254" s="24" t="s">
        <v>2194</v>
      </c>
      <c r="D1254" s="16" t="s">
        <v>2195</v>
      </c>
      <c r="E1254" s="18" t="s">
        <v>3992</v>
      </c>
      <c r="F1254" s="32">
        <v>2</v>
      </c>
      <c r="G1254" s="32"/>
      <c r="H1254" s="32" t="s">
        <v>4051</v>
      </c>
      <c r="I1254" s="32" t="s">
        <v>4055</v>
      </c>
      <c r="J1254" s="19" t="s">
        <v>5307</v>
      </c>
    </row>
    <row r="1255" spans="1:10" ht="26" x14ac:dyDescent="0.35">
      <c r="A1255" s="62">
        <v>305630010</v>
      </c>
      <c r="B1255" s="16" t="s">
        <v>871</v>
      </c>
      <c r="C1255" s="24" t="s">
        <v>2196</v>
      </c>
      <c r="D1255" s="16" t="s">
        <v>2197</v>
      </c>
      <c r="E1255" s="18" t="s">
        <v>3992</v>
      </c>
      <c r="F1255" s="32">
        <v>2</v>
      </c>
      <c r="G1255" s="32"/>
      <c r="H1255" s="32" t="s">
        <v>4051</v>
      </c>
      <c r="I1255" s="32" t="s">
        <v>4055</v>
      </c>
      <c r="J1255" s="19" t="s">
        <v>5308</v>
      </c>
    </row>
    <row r="1256" spans="1:10" ht="26" x14ac:dyDescent="0.35">
      <c r="A1256" s="62">
        <v>305630090</v>
      </c>
      <c r="B1256" s="16" t="s">
        <v>871</v>
      </c>
      <c r="C1256" s="24" t="s">
        <v>2198</v>
      </c>
      <c r="D1256" s="16" t="s">
        <v>2199</v>
      </c>
      <c r="E1256" s="18" t="s">
        <v>3992</v>
      </c>
      <c r="F1256" s="32">
        <v>2</v>
      </c>
      <c r="G1256" s="32"/>
      <c r="H1256" s="32" t="s">
        <v>4051</v>
      </c>
      <c r="I1256" s="32" t="s">
        <v>4055</v>
      </c>
      <c r="J1256" s="19" t="s">
        <v>5309</v>
      </c>
    </row>
    <row r="1257" spans="1:10" ht="26" x14ac:dyDescent="0.35">
      <c r="A1257" s="62">
        <v>305640010</v>
      </c>
      <c r="B1257" s="16" t="s">
        <v>871</v>
      </c>
      <c r="C1257" s="24" t="s">
        <v>2200</v>
      </c>
      <c r="D1257" s="16" t="s">
        <v>2201</v>
      </c>
      <c r="E1257" s="18" t="s">
        <v>3992</v>
      </c>
      <c r="F1257" s="32">
        <v>2</v>
      </c>
      <c r="G1257" s="32"/>
      <c r="H1257" s="32" t="s">
        <v>4051</v>
      </c>
      <c r="I1257" s="32" t="s">
        <v>4055</v>
      </c>
      <c r="J1257" s="19" t="s">
        <v>5310</v>
      </c>
    </row>
    <row r="1258" spans="1:10" ht="26" x14ac:dyDescent="0.35">
      <c r="A1258" s="62">
        <v>305640090</v>
      </c>
      <c r="B1258" s="16" t="s">
        <v>871</v>
      </c>
      <c r="C1258" s="24" t="s">
        <v>2202</v>
      </c>
      <c r="D1258" s="16" t="s">
        <v>2203</v>
      </c>
      <c r="E1258" s="18" t="s">
        <v>3992</v>
      </c>
      <c r="F1258" s="32">
        <v>2</v>
      </c>
      <c r="G1258" s="32"/>
      <c r="H1258" s="32" t="s">
        <v>4051</v>
      </c>
      <c r="I1258" s="32" t="s">
        <v>4055</v>
      </c>
      <c r="J1258" s="19" t="s">
        <v>5311</v>
      </c>
    </row>
    <row r="1259" spans="1:10" ht="26" x14ac:dyDescent="0.35">
      <c r="A1259" s="62">
        <v>305691010</v>
      </c>
      <c r="B1259" s="16" t="s">
        <v>871</v>
      </c>
      <c r="C1259" s="24" t="s">
        <v>2204</v>
      </c>
      <c r="D1259" s="16" t="s">
        <v>2205</v>
      </c>
      <c r="E1259" s="18" t="s">
        <v>3992</v>
      </c>
      <c r="F1259" s="32">
        <v>2</v>
      </c>
      <c r="G1259" s="32"/>
      <c r="H1259" s="32" t="s">
        <v>4051</v>
      </c>
      <c r="I1259" s="32" t="s">
        <v>4055</v>
      </c>
      <c r="J1259" s="19" t="s">
        <v>5312</v>
      </c>
    </row>
    <row r="1260" spans="1:10" ht="26" x14ac:dyDescent="0.35">
      <c r="A1260" s="62">
        <v>305691090</v>
      </c>
      <c r="B1260" s="16" t="s">
        <v>871</v>
      </c>
      <c r="C1260" s="24" t="s">
        <v>2206</v>
      </c>
      <c r="D1260" s="16" t="s">
        <v>2207</v>
      </c>
      <c r="E1260" s="18" t="s">
        <v>3992</v>
      </c>
      <c r="F1260" s="32">
        <v>2</v>
      </c>
      <c r="G1260" s="32"/>
      <c r="H1260" s="32" t="s">
        <v>4051</v>
      </c>
      <c r="I1260" s="32" t="s">
        <v>4055</v>
      </c>
      <c r="J1260" s="19" t="s">
        <v>5313</v>
      </c>
    </row>
    <row r="1261" spans="1:10" ht="26" x14ac:dyDescent="0.35">
      <c r="A1261" s="62">
        <v>305693000</v>
      </c>
      <c r="B1261" s="16" t="s">
        <v>871</v>
      </c>
      <c r="C1261" s="24" t="s">
        <v>2208</v>
      </c>
      <c r="D1261" s="16" t="s">
        <v>2209</v>
      </c>
      <c r="E1261" s="18" t="s">
        <v>3992</v>
      </c>
      <c r="F1261" s="32">
        <v>2</v>
      </c>
      <c r="G1261" s="32"/>
      <c r="H1261" s="32" t="s">
        <v>4051</v>
      </c>
      <c r="I1261" s="32" t="s">
        <v>4055</v>
      </c>
      <c r="J1261" s="19" t="s">
        <v>5314</v>
      </c>
    </row>
    <row r="1262" spans="1:10" ht="26" x14ac:dyDescent="0.35">
      <c r="A1262" s="62">
        <v>305695000</v>
      </c>
      <c r="B1262" s="16" t="s">
        <v>871</v>
      </c>
      <c r="C1262" s="24" t="s">
        <v>2210</v>
      </c>
      <c r="D1262" s="16" t="s">
        <v>2211</v>
      </c>
      <c r="E1262" s="18" t="s">
        <v>3992</v>
      </c>
      <c r="F1262" s="32">
        <v>2</v>
      </c>
      <c r="G1262" s="32"/>
      <c r="H1262" s="32" t="s">
        <v>4051</v>
      </c>
      <c r="I1262" s="32" t="s">
        <v>4055</v>
      </c>
      <c r="J1262" s="19" t="s">
        <v>5315</v>
      </c>
    </row>
    <row r="1263" spans="1:10" ht="26" x14ac:dyDescent="0.35">
      <c r="A1263" s="62">
        <v>305698020</v>
      </c>
      <c r="B1263" s="16" t="s">
        <v>871</v>
      </c>
      <c r="C1263" s="24" t="s">
        <v>2212</v>
      </c>
      <c r="D1263" s="16" t="s">
        <v>2213</v>
      </c>
      <c r="E1263" s="18" t="s">
        <v>3992</v>
      </c>
      <c r="F1263" s="32">
        <v>2</v>
      </c>
      <c r="G1263" s="32"/>
      <c r="H1263" s="32" t="s">
        <v>4051</v>
      </c>
      <c r="I1263" s="32" t="s">
        <v>4055</v>
      </c>
      <c r="J1263" s="19" t="s">
        <v>5316</v>
      </c>
    </row>
    <row r="1264" spans="1:10" ht="26" x14ac:dyDescent="0.35">
      <c r="A1264" s="62">
        <v>305698025</v>
      </c>
      <c r="B1264" s="16" t="s">
        <v>871</v>
      </c>
      <c r="C1264" s="24" t="s">
        <v>2214</v>
      </c>
      <c r="D1264" s="16" t="s">
        <v>2215</v>
      </c>
      <c r="E1264" s="18" t="s">
        <v>3992</v>
      </c>
      <c r="F1264" s="32">
        <v>2</v>
      </c>
      <c r="G1264" s="32"/>
      <c r="H1264" s="32" t="s">
        <v>4051</v>
      </c>
      <c r="I1264" s="32" t="s">
        <v>4055</v>
      </c>
      <c r="J1264" s="19" t="s">
        <v>5317</v>
      </c>
    </row>
    <row r="1265" spans="1:10" ht="26" x14ac:dyDescent="0.35">
      <c r="A1265" s="62">
        <v>305698030</v>
      </c>
      <c r="B1265" s="16" t="s">
        <v>871</v>
      </c>
      <c r="C1265" s="24" t="s">
        <v>2216</v>
      </c>
      <c r="D1265" s="16" t="s">
        <v>2217</v>
      </c>
      <c r="E1265" s="18" t="s">
        <v>3992</v>
      </c>
      <c r="F1265" s="32">
        <v>2</v>
      </c>
      <c r="G1265" s="32"/>
      <c r="H1265" s="32" t="s">
        <v>4051</v>
      </c>
      <c r="I1265" s="32" t="s">
        <v>4055</v>
      </c>
      <c r="J1265" s="19" t="s">
        <v>5318</v>
      </c>
    </row>
    <row r="1266" spans="1:10" ht="26" x14ac:dyDescent="0.35">
      <c r="A1266" s="62">
        <v>305698040</v>
      </c>
      <c r="B1266" s="16" t="s">
        <v>871</v>
      </c>
      <c r="C1266" s="24" t="s">
        <v>2218</v>
      </c>
      <c r="D1266" s="16" t="s">
        <v>2219</v>
      </c>
      <c r="E1266" s="18" t="s">
        <v>3992</v>
      </c>
      <c r="F1266" s="32">
        <v>2</v>
      </c>
      <c r="G1266" s="32"/>
      <c r="H1266" s="32" t="s">
        <v>4051</v>
      </c>
      <c r="I1266" s="32" t="s">
        <v>4055</v>
      </c>
      <c r="J1266" s="19" t="s">
        <v>5319</v>
      </c>
    </row>
    <row r="1267" spans="1:10" ht="26" x14ac:dyDescent="0.35">
      <c r="A1267" s="62">
        <v>305698050</v>
      </c>
      <c r="B1267" s="16" t="s">
        <v>871</v>
      </c>
      <c r="C1267" s="24" t="s">
        <v>2220</v>
      </c>
      <c r="D1267" s="16" t="s">
        <v>2221</v>
      </c>
      <c r="E1267" s="18" t="s">
        <v>3992</v>
      </c>
      <c r="F1267" s="32">
        <v>2</v>
      </c>
      <c r="G1267" s="32"/>
      <c r="H1267" s="32" t="s">
        <v>4051</v>
      </c>
      <c r="I1267" s="32" t="s">
        <v>4055</v>
      </c>
      <c r="J1267" s="19" t="s">
        <v>5320</v>
      </c>
    </row>
    <row r="1268" spans="1:10" ht="26" x14ac:dyDescent="0.35">
      <c r="A1268" s="62">
        <v>305698061</v>
      </c>
      <c r="B1268" s="16" t="s">
        <v>871</v>
      </c>
      <c r="C1268" s="24" t="s">
        <v>2222</v>
      </c>
      <c r="D1268" s="16" t="s">
        <v>2223</v>
      </c>
      <c r="E1268" s="18" t="s">
        <v>3992</v>
      </c>
      <c r="F1268" s="32">
        <v>2</v>
      </c>
      <c r="G1268" s="32"/>
      <c r="H1268" s="32" t="s">
        <v>4051</v>
      </c>
      <c r="I1268" s="32" t="s">
        <v>4055</v>
      </c>
      <c r="J1268" s="19" t="s">
        <v>5321</v>
      </c>
    </row>
    <row r="1269" spans="1:10" ht="26" x14ac:dyDescent="0.35">
      <c r="A1269" s="62">
        <v>305698064</v>
      </c>
      <c r="B1269" s="16" t="s">
        <v>871</v>
      </c>
      <c r="C1269" s="24" t="s">
        <v>2224</v>
      </c>
      <c r="D1269" s="16" t="s">
        <v>2225</v>
      </c>
      <c r="E1269" s="18" t="s">
        <v>3992</v>
      </c>
      <c r="F1269" s="32">
        <v>2</v>
      </c>
      <c r="G1269" s="32"/>
      <c r="H1269" s="32" t="s">
        <v>4051</v>
      </c>
      <c r="I1269" s="32" t="s">
        <v>4055</v>
      </c>
      <c r="J1269" s="19" t="s">
        <v>5322</v>
      </c>
    </row>
    <row r="1270" spans="1:10" ht="26" x14ac:dyDescent="0.35">
      <c r="A1270" s="62">
        <v>305698065</v>
      </c>
      <c r="B1270" s="16" t="s">
        <v>871</v>
      </c>
      <c r="C1270" s="24" t="s">
        <v>2226</v>
      </c>
      <c r="D1270" s="16" t="s">
        <v>2227</v>
      </c>
      <c r="E1270" s="18" t="s">
        <v>3992</v>
      </c>
      <c r="F1270" s="32">
        <v>2</v>
      </c>
      <c r="G1270" s="32"/>
      <c r="H1270" s="32" t="s">
        <v>4051</v>
      </c>
      <c r="I1270" s="32" t="s">
        <v>4055</v>
      </c>
      <c r="J1270" s="19" t="s">
        <v>5323</v>
      </c>
    </row>
    <row r="1271" spans="1:10" ht="26" x14ac:dyDescent="0.35">
      <c r="A1271" s="62">
        <v>305698067</v>
      </c>
      <c r="B1271" s="16" t="s">
        <v>871</v>
      </c>
      <c r="C1271" s="24" t="s">
        <v>2228</v>
      </c>
      <c r="D1271" s="16" t="s">
        <v>2229</v>
      </c>
      <c r="E1271" s="18" t="s">
        <v>3992</v>
      </c>
      <c r="F1271" s="32">
        <v>2</v>
      </c>
      <c r="G1271" s="32"/>
      <c r="H1271" s="32" t="s">
        <v>4051</v>
      </c>
      <c r="I1271" s="32" t="s">
        <v>4055</v>
      </c>
      <c r="J1271" s="19" t="s">
        <v>5324</v>
      </c>
    </row>
    <row r="1272" spans="1:10" ht="26" x14ac:dyDescent="0.35">
      <c r="A1272" s="62">
        <v>305698070</v>
      </c>
      <c r="B1272" s="16" t="s">
        <v>871</v>
      </c>
      <c r="C1272" s="24" t="s">
        <v>2230</v>
      </c>
      <c r="D1272" s="16" t="s">
        <v>2231</v>
      </c>
      <c r="E1272" s="18" t="s">
        <v>3992</v>
      </c>
      <c r="F1272" s="32">
        <v>2</v>
      </c>
      <c r="G1272" s="32"/>
      <c r="H1272" s="32" t="s">
        <v>4051</v>
      </c>
      <c r="I1272" s="32" t="s">
        <v>4055</v>
      </c>
      <c r="J1272" s="19" t="s">
        <v>5325</v>
      </c>
    </row>
    <row r="1273" spans="1:10" ht="26" x14ac:dyDescent="0.35">
      <c r="A1273" s="62">
        <v>305698090</v>
      </c>
      <c r="B1273" s="16" t="s">
        <v>871</v>
      </c>
      <c r="C1273" s="24" t="s">
        <v>2232</v>
      </c>
      <c r="D1273" s="16" t="s">
        <v>2233</v>
      </c>
      <c r="E1273" s="18" t="s">
        <v>3992</v>
      </c>
      <c r="F1273" s="32">
        <v>2</v>
      </c>
      <c r="G1273" s="32"/>
      <c r="H1273" s="32" t="s">
        <v>4051</v>
      </c>
      <c r="I1273" s="32" t="s">
        <v>4055</v>
      </c>
      <c r="J1273" s="19" t="s">
        <v>5326</v>
      </c>
    </row>
    <row r="1274" spans="1:10" ht="26" x14ac:dyDescent="0.35">
      <c r="A1274" s="62">
        <v>305710010</v>
      </c>
      <c r="B1274" s="16" t="s">
        <v>871</v>
      </c>
      <c r="C1274" s="24" t="s">
        <v>2234</v>
      </c>
      <c r="D1274" s="16" t="s">
        <v>2235</v>
      </c>
      <c r="E1274" s="18" t="s">
        <v>3992</v>
      </c>
      <c r="F1274" s="32">
        <v>2</v>
      </c>
      <c r="G1274" s="32"/>
      <c r="H1274" s="32" t="s">
        <v>4051</v>
      </c>
      <c r="I1274" s="32" t="s">
        <v>4055</v>
      </c>
      <c r="J1274" s="19" t="s">
        <v>5327</v>
      </c>
    </row>
    <row r="1275" spans="1:10" ht="26" x14ac:dyDescent="0.35">
      <c r="A1275" s="62">
        <v>305710090</v>
      </c>
      <c r="B1275" s="16" t="s">
        <v>871</v>
      </c>
      <c r="C1275" s="24" t="s">
        <v>2236</v>
      </c>
      <c r="D1275" s="16" t="s">
        <v>2237</v>
      </c>
      <c r="E1275" s="18" t="s">
        <v>3992</v>
      </c>
      <c r="F1275" s="32">
        <v>2</v>
      </c>
      <c r="G1275" s="32"/>
      <c r="H1275" s="32" t="s">
        <v>4051</v>
      </c>
      <c r="I1275" s="32" t="s">
        <v>4055</v>
      </c>
      <c r="J1275" s="19" t="s">
        <v>5328</v>
      </c>
    </row>
    <row r="1276" spans="1:10" ht="26" x14ac:dyDescent="0.35">
      <c r="A1276" s="62">
        <v>305720010</v>
      </c>
      <c r="B1276" s="16" t="s">
        <v>871</v>
      </c>
      <c r="C1276" s="24" t="s">
        <v>2238</v>
      </c>
      <c r="D1276" s="16" t="s">
        <v>2239</v>
      </c>
      <c r="E1276" s="18" t="s">
        <v>3992</v>
      </c>
      <c r="F1276" s="32">
        <v>2</v>
      </c>
      <c r="G1276" s="32"/>
      <c r="H1276" s="32" t="s">
        <v>4051</v>
      </c>
      <c r="I1276" s="32" t="s">
        <v>4055</v>
      </c>
      <c r="J1276" s="19" t="s">
        <v>5329</v>
      </c>
    </row>
    <row r="1277" spans="1:10" ht="26" x14ac:dyDescent="0.35">
      <c r="A1277" s="62">
        <v>305720015</v>
      </c>
      <c r="B1277" s="16" t="s">
        <v>871</v>
      </c>
      <c r="C1277" s="24" t="s">
        <v>2240</v>
      </c>
      <c r="D1277" s="16" t="s">
        <v>2241</v>
      </c>
      <c r="E1277" s="18" t="s">
        <v>3992</v>
      </c>
      <c r="F1277" s="32">
        <v>2</v>
      </c>
      <c r="G1277" s="32"/>
      <c r="H1277" s="32" t="s">
        <v>4051</v>
      </c>
      <c r="I1277" s="32" t="s">
        <v>4055</v>
      </c>
      <c r="J1277" s="19" t="s">
        <v>5330</v>
      </c>
    </row>
    <row r="1278" spans="1:10" ht="26" x14ac:dyDescent="0.35">
      <c r="A1278" s="62">
        <v>305720020</v>
      </c>
      <c r="B1278" s="16" t="s">
        <v>871</v>
      </c>
      <c r="C1278" s="24" t="s">
        <v>2242</v>
      </c>
      <c r="D1278" s="16" t="s">
        <v>2243</v>
      </c>
      <c r="E1278" s="18" t="s">
        <v>3992</v>
      </c>
      <c r="F1278" s="32">
        <v>2</v>
      </c>
      <c r="G1278" s="32"/>
      <c r="H1278" s="32" t="s">
        <v>4051</v>
      </c>
      <c r="I1278" s="32" t="s">
        <v>4055</v>
      </c>
      <c r="J1278" s="19" t="s">
        <v>5331</v>
      </c>
    </row>
    <row r="1279" spans="1:10" ht="26" x14ac:dyDescent="0.35">
      <c r="A1279" s="62">
        <v>305720025</v>
      </c>
      <c r="B1279" s="16" t="s">
        <v>871</v>
      </c>
      <c r="C1279" s="24" t="s">
        <v>2244</v>
      </c>
      <c r="D1279" s="16" t="s">
        <v>2245</v>
      </c>
      <c r="E1279" s="18" t="s">
        <v>3992</v>
      </c>
      <c r="F1279" s="32">
        <v>2</v>
      </c>
      <c r="G1279" s="32"/>
      <c r="H1279" s="32" t="s">
        <v>4051</v>
      </c>
      <c r="I1279" s="32" t="s">
        <v>4055</v>
      </c>
      <c r="J1279" s="19" t="s">
        <v>5332</v>
      </c>
    </row>
    <row r="1280" spans="1:10" ht="26" x14ac:dyDescent="0.35">
      <c r="A1280" s="62">
        <v>305720030</v>
      </c>
      <c r="B1280" s="16" t="s">
        <v>871</v>
      </c>
      <c r="C1280" s="24" t="s">
        <v>2246</v>
      </c>
      <c r="D1280" s="16" t="s">
        <v>2247</v>
      </c>
      <c r="E1280" s="18" t="s">
        <v>3992</v>
      </c>
      <c r="F1280" s="32">
        <v>2</v>
      </c>
      <c r="G1280" s="32"/>
      <c r="H1280" s="32" t="s">
        <v>4051</v>
      </c>
      <c r="I1280" s="32" t="s">
        <v>4055</v>
      </c>
      <c r="J1280" s="19" t="s">
        <v>5333</v>
      </c>
    </row>
    <row r="1281" spans="1:10" ht="26" x14ac:dyDescent="0.35">
      <c r="A1281" s="62">
        <v>305720035</v>
      </c>
      <c r="B1281" s="16" t="s">
        <v>871</v>
      </c>
      <c r="C1281" s="24" t="s">
        <v>2248</v>
      </c>
      <c r="D1281" s="16" t="s">
        <v>2249</v>
      </c>
      <c r="E1281" s="18" t="s">
        <v>3992</v>
      </c>
      <c r="F1281" s="32">
        <v>2</v>
      </c>
      <c r="G1281" s="32"/>
      <c r="H1281" s="32" t="s">
        <v>4051</v>
      </c>
      <c r="I1281" s="32" t="s">
        <v>4055</v>
      </c>
      <c r="J1281" s="19" t="s">
        <v>5334</v>
      </c>
    </row>
    <row r="1282" spans="1:10" ht="26" x14ac:dyDescent="0.35">
      <c r="A1282" s="62">
        <v>305720038</v>
      </c>
      <c r="B1282" s="16" t="s">
        <v>871</v>
      </c>
      <c r="C1282" s="24" t="s">
        <v>2250</v>
      </c>
      <c r="D1282" s="16" t="s">
        <v>2251</v>
      </c>
      <c r="E1282" s="18" t="s">
        <v>3992</v>
      </c>
      <c r="F1282" s="32">
        <v>2</v>
      </c>
      <c r="G1282" s="32"/>
      <c r="H1282" s="32" t="s">
        <v>4051</v>
      </c>
      <c r="I1282" s="32" t="s">
        <v>4055</v>
      </c>
      <c r="J1282" s="19" t="s">
        <v>5335</v>
      </c>
    </row>
    <row r="1283" spans="1:10" ht="26" x14ac:dyDescent="0.35">
      <c r="A1283" s="62">
        <v>305720039</v>
      </c>
      <c r="B1283" s="16" t="s">
        <v>871</v>
      </c>
      <c r="C1283" s="24" t="s">
        <v>2252</v>
      </c>
      <c r="D1283" s="16" t="s">
        <v>2253</v>
      </c>
      <c r="E1283" s="18" t="s">
        <v>3992</v>
      </c>
      <c r="F1283" s="32">
        <v>2</v>
      </c>
      <c r="G1283" s="32"/>
      <c r="H1283" s="32" t="s">
        <v>4051</v>
      </c>
      <c r="I1283" s="32" t="s">
        <v>4055</v>
      </c>
      <c r="J1283" s="19" t="s">
        <v>5336</v>
      </c>
    </row>
    <row r="1284" spans="1:10" ht="26" x14ac:dyDescent="0.35">
      <c r="A1284" s="62">
        <v>305720041</v>
      </c>
      <c r="B1284" s="16" t="s">
        <v>871</v>
      </c>
      <c r="C1284" s="24" t="s">
        <v>2254</v>
      </c>
      <c r="D1284" s="16" t="s">
        <v>2255</v>
      </c>
      <c r="E1284" s="18" t="s">
        <v>3992</v>
      </c>
      <c r="F1284" s="32">
        <v>2</v>
      </c>
      <c r="G1284" s="32"/>
      <c r="H1284" s="32" t="s">
        <v>4051</v>
      </c>
      <c r="I1284" s="32" t="s">
        <v>4055</v>
      </c>
      <c r="J1284" s="19" t="s">
        <v>5337</v>
      </c>
    </row>
    <row r="1285" spans="1:10" ht="26" x14ac:dyDescent="0.35">
      <c r="A1285" s="62">
        <v>305720044</v>
      </c>
      <c r="B1285" s="16" t="s">
        <v>871</v>
      </c>
      <c r="C1285" s="24" t="s">
        <v>2256</v>
      </c>
      <c r="D1285" s="16" t="s">
        <v>2257</v>
      </c>
      <c r="E1285" s="18" t="s">
        <v>3992</v>
      </c>
      <c r="F1285" s="32">
        <v>2</v>
      </c>
      <c r="G1285" s="32"/>
      <c r="H1285" s="32" t="s">
        <v>4051</v>
      </c>
      <c r="I1285" s="32" t="s">
        <v>4055</v>
      </c>
      <c r="J1285" s="19" t="s">
        <v>5338</v>
      </c>
    </row>
    <row r="1286" spans="1:10" ht="26" x14ac:dyDescent="0.35">
      <c r="A1286" s="62">
        <v>305720045</v>
      </c>
      <c r="B1286" s="16" t="s">
        <v>871</v>
      </c>
      <c r="C1286" s="24" t="s">
        <v>2258</v>
      </c>
      <c r="D1286" s="16" t="s">
        <v>2259</v>
      </c>
      <c r="E1286" s="18" t="s">
        <v>3992</v>
      </c>
      <c r="F1286" s="32">
        <v>2</v>
      </c>
      <c r="G1286" s="32"/>
      <c r="H1286" s="32" t="s">
        <v>4051</v>
      </c>
      <c r="I1286" s="32" t="s">
        <v>4055</v>
      </c>
      <c r="J1286" s="19" t="s">
        <v>5339</v>
      </c>
    </row>
    <row r="1287" spans="1:10" ht="26" x14ac:dyDescent="0.35">
      <c r="A1287" s="62">
        <v>305720046</v>
      </c>
      <c r="B1287" s="16" t="s">
        <v>871</v>
      </c>
      <c r="C1287" s="24" t="s">
        <v>2260</v>
      </c>
      <c r="D1287" s="16" t="s">
        <v>2261</v>
      </c>
      <c r="E1287" s="18" t="s">
        <v>3992</v>
      </c>
      <c r="F1287" s="32">
        <v>2</v>
      </c>
      <c r="G1287" s="32"/>
      <c r="H1287" s="32" t="s">
        <v>4051</v>
      </c>
      <c r="I1287" s="32" t="s">
        <v>4055</v>
      </c>
      <c r="J1287" s="19" t="s">
        <v>5340</v>
      </c>
    </row>
    <row r="1288" spans="1:10" ht="26" x14ac:dyDescent="0.35">
      <c r="A1288" s="62">
        <v>305720047</v>
      </c>
      <c r="B1288" s="16" t="s">
        <v>871</v>
      </c>
      <c r="C1288" s="24" t="s">
        <v>2262</v>
      </c>
      <c r="D1288" s="16" t="s">
        <v>2263</v>
      </c>
      <c r="E1288" s="18" t="s">
        <v>3992</v>
      </c>
      <c r="F1288" s="32">
        <v>2</v>
      </c>
      <c r="G1288" s="32"/>
      <c r="H1288" s="32" t="s">
        <v>4051</v>
      </c>
      <c r="I1288" s="32" t="s">
        <v>4055</v>
      </c>
      <c r="J1288" s="19" t="s">
        <v>5341</v>
      </c>
    </row>
    <row r="1289" spans="1:10" ht="26" x14ac:dyDescent="0.35">
      <c r="A1289" s="62">
        <v>305720049</v>
      </c>
      <c r="B1289" s="16" t="s">
        <v>871</v>
      </c>
      <c r="C1289" s="24" t="s">
        <v>2264</v>
      </c>
      <c r="D1289" s="16" t="s">
        <v>2265</v>
      </c>
      <c r="E1289" s="18" t="s">
        <v>3992</v>
      </c>
      <c r="F1289" s="32">
        <v>2</v>
      </c>
      <c r="G1289" s="32"/>
      <c r="H1289" s="32" t="s">
        <v>4051</v>
      </c>
      <c r="I1289" s="32" t="s">
        <v>4055</v>
      </c>
      <c r="J1289" s="19" t="s">
        <v>5342</v>
      </c>
    </row>
    <row r="1290" spans="1:10" ht="26" x14ac:dyDescent="0.35">
      <c r="A1290" s="62">
        <v>305720050</v>
      </c>
      <c r="B1290" s="16" t="s">
        <v>871</v>
      </c>
      <c r="C1290" s="24" t="s">
        <v>2266</v>
      </c>
      <c r="D1290" s="16" t="s">
        <v>2267</v>
      </c>
      <c r="E1290" s="18" t="s">
        <v>3992</v>
      </c>
      <c r="F1290" s="32">
        <v>2</v>
      </c>
      <c r="G1290" s="32"/>
      <c r="H1290" s="32" t="s">
        <v>4051</v>
      </c>
      <c r="I1290" s="32" t="s">
        <v>4055</v>
      </c>
      <c r="J1290" s="19" t="s">
        <v>5343</v>
      </c>
    </row>
    <row r="1291" spans="1:10" ht="26" x14ac:dyDescent="0.35">
      <c r="A1291" s="62">
        <v>305720051</v>
      </c>
      <c r="B1291" s="16" t="s">
        <v>871</v>
      </c>
      <c r="C1291" s="24" t="s">
        <v>2268</v>
      </c>
      <c r="D1291" s="16" t="s">
        <v>2269</v>
      </c>
      <c r="E1291" s="18" t="s">
        <v>3992</v>
      </c>
      <c r="F1291" s="32">
        <v>2</v>
      </c>
      <c r="G1291" s="32"/>
      <c r="H1291" s="32" t="s">
        <v>4051</v>
      </c>
      <c r="I1291" s="32" t="s">
        <v>4055</v>
      </c>
      <c r="J1291" s="19" t="s">
        <v>5344</v>
      </c>
    </row>
    <row r="1292" spans="1:10" ht="26" x14ac:dyDescent="0.35">
      <c r="A1292" s="62">
        <v>305720052</v>
      </c>
      <c r="B1292" s="16" t="s">
        <v>871</v>
      </c>
      <c r="C1292" s="24" t="s">
        <v>2270</v>
      </c>
      <c r="D1292" s="16" t="s">
        <v>2271</v>
      </c>
      <c r="E1292" s="18" t="s">
        <v>3992</v>
      </c>
      <c r="F1292" s="32">
        <v>2</v>
      </c>
      <c r="G1292" s="32"/>
      <c r="H1292" s="32" t="s">
        <v>4051</v>
      </c>
      <c r="I1292" s="32" t="s">
        <v>4055</v>
      </c>
      <c r="J1292" s="19" t="s">
        <v>5345</v>
      </c>
    </row>
    <row r="1293" spans="1:10" ht="26" x14ac:dyDescent="0.35">
      <c r="A1293" s="62">
        <v>305720053</v>
      </c>
      <c r="B1293" s="16" t="s">
        <v>871</v>
      </c>
      <c r="C1293" s="24" t="s">
        <v>2272</v>
      </c>
      <c r="D1293" s="16" t="s">
        <v>2273</v>
      </c>
      <c r="E1293" s="18" t="s">
        <v>3992</v>
      </c>
      <c r="F1293" s="32">
        <v>2</v>
      </c>
      <c r="G1293" s="32"/>
      <c r="H1293" s="32" t="s">
        <v>4051</v>
      </c>
      <c r="I1293" s="32" t="s">
        <v>4055</v>
      </c>
      <c r="J1293" s="19" t="s">
        <v>5346</v>
      </c>
    </row>
    <row r="1294" spans="1:10" ht="26" x14ac:dyDescent="0.35">
      <c r="A1294" s="62">
        <v>305720054</v>
      </c>
      <c r="B1294" s="16" t="s">
        <v>871</v>
      </c>
      <c r="C1294" s="24" t="s">
        <v>2274</v>
      </c>
      <c r="D1294" s="16" t="s">
        <v>2275</v>
      </c>
      <c r="E1294" s="18" t="s">
        <v>3992</v>
      </c>
      <c r="F1294" s="32">
        <v>2</v>
      </c>
      <c r="G1294" s="32"/>
      <c r="H1294" s="32" t="s">
        <v>4051</v>
      </c>
      <c r="I1294" s="32" t="s">
        <v>4055</v>
      </c>
      <c r="J1294" s="19" t="s">
        <v>5347</v>
      </c>
    </row>
    <row r="1295" spans="1:10" ht="26" x14ac:dyDescent="0.35">
      <c r="A1295" s="62">
        <v>305720055</v>
      </c>
      <c r="B1295" s="16" t="s">
        <v>871</v>
      </c>
      <c r="C1295" s="24" t="s">
        <v>2276</v>
      </c>
      <c r="D1295" s="16" t="s">
        <v>2277</v>
      </c>
      <c r="E1295" s="18" t="s">
        <v>3992</v>
      </c>
      <c r="F1295" s="32">
        <v>2</v>
      </c>
      <c r="G1295" s="32"/>
      <c r="H1295" s="32" t="s">
        <v>4051</v>
      </c>
      <c r="I1295" s="32" t="s">
        <v>4055</v>
      </c>
      <c r="J1295" s="19" t="s">
        <v>5348</v>
      </c>
    </row>
    <row r="1296" spans="1:10" ht="26" x14ac:dyDescent="0.35">
      <c r="A1296" s="62">
        <v>305720056</v>
      </c>
      <c r="B1296" s="16" t="s">
        <v>871</v>
      </c>
      <c r="C1296" s="24" t="s">
        <v>2278</v>
      </c>
      <c r="D1296" s="16" t="s">
        <v>2279</v>
      </c>
      <c r="E1296" s="18" t="s">
        <v>3992</v>
      </c>
      <c r="F1296" s="32">
        <v>2</v>
      </c>
      <c r="G1296" s="32"/>
      <c r="H1296" s="32" t="s">
        <v>4051</v>
      </c>
      <c r="I1296" s="32" t="s">
        <v>4055</v>
      </c>
      <c r="J1296" s="19" t="s">
        <v>5349</v>
      </c>
    </row>
    <row r="1297" spans="1:10" ht="26" x14ac:dyDescent="0.35">
      <c r="A1297" s="62">
        <v>305720057</v>
      </c>
      <c r="B1297" s="16" t="s">
        <v>871</v>
      </c>
      <c r="C1297" s="24" t="s">
        <v>2280</v>
      </c>
      <c r="D1297" s="16" t="s">
        <v>2281</v>
      </c>
      <c r="E1297" s="18" t="s">
        <v>3992</v>
      </c>
      <c r="F1297" s="32">
        <v>2</v>
      </c>
      <c r="G1297" s="32"/>
      <c r="H1297" s="32" t="s">
        <v>4051</v>
      </c>
      <c r="I1297" s="32" t="s">
        <v>4055</v>
      </c>
      <c r="J1297" s="19" t="s">
        <v>5350</v>
      </c>
    </row>
    <row r="1298" spans="1:10" ht="26" x14ac:dyDescent="0.35">
      <c r="A1298" s="62">
        <v>305720058</v>
      </c>
      <c r="B1298" s="16" t="s">
        <v>871</v>
      </c>
      <c r="C1298" s="24" t="s">
        <v>2282</v>
      </c>
      <c r="D1298" s="16" t="s">
        <v>2283</v>
      </c>
      <c r="E1298" s="18" t="s">
        <v>3992</v>
      </c>
      <c r="F1298" s="32">
        <v>2</v>
      </c>
      <c r="G1298" s="32"/>
      <c r="H1298" s="32" t="s">
        <v>4051</v>
      </c>
      <c r="I1298" s="32" t="s">
        <v>4055</v>
      </c>
      <c r="J1298" s="19" t="s">
        <v>5351</v>
      </c>
    </row>
    <row r="1299" spans="1:10" ht="26" x14ac:dyDescent="0.35">
      <c r="A1299" s="62">
        <v>305720059</v>
      </c>
      <c r="B1299" s="16" t="s">
        <v>871</v>
      </c>
      <c r="C1299" s="24" t="s">
        <v>2284</v>
      </c>
      <c r="D1299" s="16" t="s">
        <v>2285</v>
      </c>
      <c r="E1299" s="18" t="s">
        <v>3992</v>
      </c>
      <c r="F1299" s="32">
        <v>2</v>
      </c>
      <c r="G1299" s="32"/>
      <c r="H1299" s="32" t="s">
        <v>4051</v>
      </c>
      <c r="I1299" s="32" t="s">
        <v>4055</v>
      </c>
      <c r="J1299" s="19" t="s">
        <v>5352</v>
      </c>
    </row>
    <row r="1300" spans="1:10" ht="26" x14ac:dyDescent="0.35">
      <c r="A1300" s="62">
        <v>305720060</v>
      </c>
      <c r="B1300" s="16" t="s">
        <v>871</v>
      </c>
      <c r="C1300" s="24" t="s">
        <v>2286</v>
      </c>
      <c r="D1300" s="16" t="s">
        <v>2287</v>
      </c>
      <c r="E1300" s="18" t="s">
        <v>3992</v>
      </c>
      <c r="F1300" s="32">
        <v>2</v>
      </c>
      <c r="G1300" s="32"/>
      <c r="H1300" s="32" t="s">
        <v>4051</v>
      </c>
      <c r="I1300" s="32" t="s">
        <v>4055</v>
      </c>
      <c r="J1300" s="19" t="s">
        <v>5353</v>
      </c>
    </row>
    <row r="1301" spans="1:10" ht="26" x14ac:dyDescent="0.35">
      <c r="A1301" s="62">
        <v>305720061</v>
      </c>
      <c r="B1301" s="16" t="s">
        <v>871</v>
      </c>
      <c r="C1301" s="24" t="s">
        <v>2288</v>
      </c>
      <c r="D1301" s="16" t="s">
        <v>2289</v>
      </c>
      <c r="E1301" s="18" t="s">
        <v>3992</v>
      </c>
      <c r="F1301" s="32">
        <v>2</v>
      </c>
      <c r="G1301" s="32"/>
      <c r="H1301" s="32" t="s">
        <v>4051</v>
      </c>
      <c r="I1301" s="32" t="s">
        <v>4055</v>
      </c>
      <c r="J1301" s="19" t="s">
        <v>5354</v>
      </c>
    </row>
    <row r="1302" spans="1:10" ht="26" x14ac:dyDescent="0.35">
      <c r="A1302" s="62">
        <v>305720062</v>
      </c>
      <c r="B1302" s="16" t="s">
        <v>871</v>
      </c>
      <c r="C1302" s="24" t="s">
        <v>2290</v>
      </c>
      <c r="D1302" s="16" t="s">
        <v>2291</v>
      </c>
      <c r="E1302" s="18" t="s">
        <v>3992</v>
      </c>
      <c r="F1302" s="32">
        <v>2</v>
      </c>
      <c r="G1302" s="32"/>
      <c r="H1302" s="32" t="s">
        <v>4051</v>
      </c>
      <c r="I1302" s="32" t="s">
        <v>4055</v>
      </c>
      <c r="J1302" s="19" t="s">
        <v>5355</v>
      </c>
    </row>
    <row r="1303" spans="1:10" ht="26" x14ac:dyDescent="0.35">
      <c r="A1303" s="62">
        <v>305720063</v>
      </c>
      <c r="B1303" s="16" t="s">
        <v>871</v>
      </c>
      <c r="C1303" s="24" t="s">
        <v>2292</v>
      </c>
      <c r="D1303" s="16" t="s">
        <v>2293</v>
      </c>
      <c r="E1303" s="18" t="s">
        <v>3992</v>
      </c>
      <c r="F1303" s="32">
        <v>2</v>
      </c>
      <c r="G1303" s="32"/>
      <c r="H1303" s="32" t="s">
        <v>4051</v>
      </c>
      <c r="I1303" s="32" t="s">
        <v>4055</v>
      </c>
      <c r="J1303" s="19" t="s">
        <v>5356</v>
      </c>
    </row>
    <row r="1304" spans="1:10" ht="26" x14ac:dyDescent="0.35">
      <c r="A1304" s="62">
        <v>305720064</v>
      </c>
      <c r="B1304" s="16" t="s">
        <v>871</v>
      </c>
      <c r="C1304" s="24" t="s">
        <v>2294</v>
      </c>
      <c r="D1304" s="16" t="s">
        <v>2295</v>
      </c>
      <c r="E1304" s="18" t="s">
        <v>3992</v>
      </c>
      <c r="F1304" s="32">
        <v>2</v>
      </c>
      <c r="G1304" s="32"/>
      <c r="H1304" s="32" t="s">
        <v>4051</v>
      </c>
      <c r="I1304" s="32" t="s">
        <v>4055</v>
      </c>
      <c r="J1304" s="19" t="s">
        <v>5357</v>
      </c>
    </row>
    <row r="1305" spans="1:10" ht="26" x14ac:dyDescent="0.35">
      <c r="A1305" s="62">
        <v>305720065</v>
      </c>
      <c r="B1305" s="16" t="s">
        <v>871</v>
      </c>
      <c r="C1305" s="24" t="s">
        <v>2296</v>
      </c>
      <c r="D1305" s="16" t="s">
        <v>2297</v>
      </c>
      <c r="E1305" s="18" t="s">
        <v>3992</v>
      </c>
      <c r="F1305" s="32">
        <v>2</v>
      </c>
      <c r="G1305" s="32"/>
      <c r="H1305" s="32" t="s">
        <v>4051</v>
      </c>
      <c r="I1305" s="32" t="s">
        <v>4055</v>
      </c>
      <c r="J1305" s="19" t="s">
        <v>5358</v>
      </c>
    </row>
    <row r="1306" spans="1:10" ht="26" x14ac:dyDescent="0.35">
      <c r="A1306" s="62">
        <v>305720069</v>
      </c>
      <c r="B1306" s="16" t="s">
        <v>871</v>
      </c>
      <c r="C1306" s="24" t="s">
        <v>2298</v>
      </c>
      <c r="D1306" s="16" t="s">
        <v>2299</v>
      </c>
      <c r="E1306" s="18" t="s">
        <v>3992</v>
      </c>
      <c r="F1306" s="32">
        <v>2</v>
      </c>
      <c r="G1306" s="32"/>
      <c r="H1306" s="32" t="s">
        <v>4051</v>
      </c>
      <c r="I1306" s="32" t="s">
        <v>4055</v>
      </c>
      <c r="J1306" s="19" t="s">
        <v>5359</v>
      </c>
    </row>
    <row r="1307" spans="1:10" ht="26" x14ac:dyDescent="0.35">
      <c r="A1307" s="62">
        <v>305720071</v>
      </c>
      <c r="B1307" s="16" t="s">
        <v>871</v>
      </c>
      <c r="C1307" s="24" t="s">
        <v>2300</v>
      </c>
      <c r="D1307" s="16" t="s">
        <v>2301</v>
      </c>
      <c r="E1307" s="18" t="s">
        <v>3992</v>
      </c>
      <c r="F1307" s="32">
        <v>2</v>
      </c>
      <c r="G1307" s="32"/>
      <c r="H1307" s="32" t="s">
        <v>4051</v>
      </c>
      <c r="I1307" s="32" t="s">
        <v>4055</v>
      </c>
      <c r="J1307" s="19" t="s">
        <v>5360</v>
      </c>
    </row>
    <row r="1308" spans="1:10" ht="26" x14ac:dyDescent="0.35">
      <c r="A1308" s="62">
        <v>305720072</v>
      </c>
      <c r="B1308" s="16" t="s">
        <v>871</v>
      </c>
      <c r="C1308" s="24" t="s">
        <v>2302</v>
      </c>
      <c r="D1308" s="16" t="s">
        <v>2303</v>
      </c>
      <c r="E1308" s="18" t="s">
        <v>3992</v>
      </c>
      <c r="F1308" s="32">
        <v>2</v>
      </c>
      <c r="G1308" s="32"/>
      <c r="H1308" s="32" t="s">
        <v>4051</v>
      </c>
      <c r="I1308" s="32" t="s">
        <v>4055</v>
      </c>
      <c r="J1308" s="19" t="s">
        <v>5361</v>
      </c>
    </row>
    <row r="1309" spans="1:10" ht="26" x14ac:dyDescent="0.35">
      <c r="A1309" s="62">
        <v>305720079</v>
      </c>
      <c r="B1309" s="16" t="s">
        <v>871</v>
      </c>
      <c r="C1309" s="24" t="s">
        <v>2304</v>
      </c>
      <c r="D1309" s="16" t="s">
        <v>2305</v>
      </c>
      <c r="E1309" s="18" t="s">
        <v>3992</v>
      </c>
      <c r="F1309" s="32">
        <v>2</v>
      </c>
      <c r="G1309" s="32"/>
      <c r="H1309" s="32" t="s">
        <v>4051</v>
      </c>
      <c r="I1309" s="32" t="s">
        <v>4055</v>
      </c>
      <c r="J1309" s="19" t="s">
        <v>5362</v>
      </c>
    </row>
    <row r="1310" spans="1:10" ht="26" x14ac:dyDescent="0.35">
      <c r="A1310" s="62">
        <v>305720091</v>
      </c>
      <c r="B1310" s="16" t="s">
        <v>871</v>
      </c>
      <c r="C1310" s="24" t="s">
        <v>2306</v>
      </c>
      <c r="D1310" s="16" t="s">
        <v>2307</v>
      </c>
      <c r="E1310" s="18" t="s">
        <v>3992</v>
      </c>
      <c r="F1310" s="32">
        <v>2</v>
      </c>
      <c r="G1310" s="32"/>
      <c r="H1310" s="32" t="s">
        <v>4051</v>
      </c>
      <c r="I1310" s="32" t="s">
        <v>4055</v>
      </c>
      <c r="J1310" s="19" t="s">
        <v>5363</v>
      </c>
    </row>
    <row r="1311" spans="1:10" ht="26" x14ac:dyDescent="0.35">
      <c r="A1311" s="62">
        <v>305720099</v>
      </c>
      <c r="B1311" s="16" t="s">
        <v>871</v>
      </c>
      <c r="C1311" s="24" t="s">
        <v>2308</v>
      </c>
      <c r="D1311" s="16" t="s">
        <v>2309</v>
      </c>
      <c r="E1311" s="18" t="s">
        <v>3992</v>
      </c>
      <c r="F1311" s="32">
        <v>2</v>
      </c>
      <c r="G1311" s="32"/>
      <c r="H1311" s="32" t="s">
        <v>4051</v>
      </c>
      <c r="I1311" s="32" t="s">
        <v>4055</v>
      </c>
      <c r="J1311" s="19" t="s">
        <v>5364</v>
      </c>
    </row>
    <row r="1312" spans="1:10" ht="26" x14ac:dyDescent="0.35">
      <c r="A1312" s="62">
        <v>305790010</v>
      </c>
      <c r="B1312" s="16" t="s">
        <v>871</v>
      </c>
      <c r="C1312" s="24" t="s">
        <v>2310</v>
      </c>
      <c r="D1312" s="16" t="s">
        <v>2311</v>
      </c>
      <c r="E1312" s="18" t="s">
        <v>3992</v>
      </c>
      <c r="F1312" s="32">
        <v>2</v>
      </c>
      <c r="G1312" s="32"/>
      <c r="H1312" s="32" t="s">
        <v>4051</v>
      </c>
      <c r="I1312" s="32" t="s">
        <v>4055</v>
      </c>
      <c r="J1312" s="19" t="s">
        <v>5365</v>
      </c>
    </row>
    <row r="1313" spans="1:10" ht="26" x14ac:dyDescent="0.35">
      <c r="A1313" s="62">
        <v>305790015</v>
      </c>
      <c r="B1313" s="16" t="s">
        <v>871</v>
      </c>
      <c r="C1313" s="24" t="s">
        <v>2312</v>
      </c>
      <c r="D1313" s="16" t="s">
        <v>2313</v>
      </c>
      <c r="E1313" s="18" t="s">
        <v>3992</v>
      </c>
      <c r="F1313" s="32">
        <v>2</v>
      </c>
      <c r="G1313" s="32"/>
      <c r="H1313" s="32" t="s">
        <v>4051</v>
      </c>
      <c r="I1313" s="32" t="s">
        <v>4055</v>
      </c>
      <c r="J1313" s="19" t="s">
        <v>5366</v>
      </c>
    </row>
    <row r="1314" spans="1:10" ht="26" x14ac:dyDescent="0.35">
      <c r="A1314" s="62">
        <v>305790020</v>
      </c>
      <c r="B1314" s="16" t="s">
        <v>871</v>
      </c>
      <c r="C1314" s="24" t="s">
        <v>2314</v>
      </c>
      <c r="D1314" s="16" t="s">
        <v>2315</v>
      </c>
      <c r="E1314" s="18" t="s">
        <v>3992</v>
      </c>
      <c r="F1314" s="32">
        <v>2</v>
      </c>
      <c r="G1314" s="32"/>
      <c r="H1314" s="32" t="s">
        <v>4051</v>
      </c>
      <c r="I1314" s="32" t="s">
        <v>4055</v>
      </c>
      <c r="J1314" s="19" t="s">
        <v>5367</v>
      </c>
    </row>
    <row r="1315" spans="1:10" ht="26" x14ac:dyDescent="0.35">
      <c r="A1315" s="62">
        <v>305790025</v>
      </c>
      <c r="B1315" s="16" t="s">
        <v>871</v>
      </c>
      <c r="C1315" s="24" t="s">
        <v>2316</v>
      </c>
      <c r="D1315" s="16" t="s">
        <v>2317</v>
      </c>
      <c r="E1315" s="18" t="s">
        <v>3992</v>
      </c>
      <c r="F1315" s="32">
        <v>2</v>
      </c>
      <c r="G1315" s="32"/>
      <c r="H1315" s="32" t="s">
        <v>4051</v>
      </c>
      <c r="I1315" s="32" t="s">
        <v>4055</v>
      </c>
      <c r="J1315" s="19" t="s">
        <v>5368</v>
      </c>
    </row>
    <row r="1316" spans="1:10" ht="26" x14ac:dyDescent="0.35">
      <c r="A1316" s="62">
        <v>305790030</v>
      </c>
      <c r="B1316" s="16" t="s">
        <v>871</v>
      </c>
      <c r="C1316" s="24" t="s">
        <v>2318</v>
      </c>
      <c r="D1316" s="16" t="s">
        <v>2319</v>
      </c>
      <c r="E1316" s="18" t="s">
        <v>3992</v>
      </c>
      <c r="F1316" s="32">
        <v>2</v>
      </c>
      <c r="G1316" s="32"/>
      <c r="H1316" s="32" t="s">
        <v>4051</v>
      </c>
      <c r="I1316" s="32" t="s">
        <v>4055</v>
      </c>
      <c r="J1316" s="19" t="s">
        <v>5369</v>
      </c>
    </row>
    <row r="1317" spans="1:10" ht="26" x14ac:dyDescent="0.35">
      <c r="A1317" s="62">
        <v>305790035</v>
      </c>
      <c r="B1317" s="16" t="s">
        <v>871</v>
      </c>
      <c r="C1317" s="24" t="s">
        <v>2320</v>
      </c>
      <c r="D1317" s="16" t="s">
        <v>2321</v>
      </c>
      <c r="E1317" s="18" t="s">
        <v>3992</v>
      </c>
      <c r="F1317" s="32">
        <v>2</v>
      </c>
      <c r="G1317" s="32"/>
      <c r="H1317" s="32" t="s">
        <v>4051</v>
      </c>
      <c r="I1317" s="32" t="s">
        <v>4055</v>
      </c>
      <c r="J1317" s="19" t="s">
        <v>5370</v>
      </c>
    </row>
    <row r="1318" spans="1:10" ht="26" x14ac:dyDescent="0.35">
      <c r="A1318" s="62">
        <v>305790038</v>
      </c>
      <c r="B1318" s="16" t="s">
        <v>871</v>
      </c>
      <c r="C1318" s="24" t="s">
        <v>2322</v>
      </c>
      <c r="D1318" s="16" t="s">
        <v>2323</v>
      </c>
      <c r="E1318" s="18" t="s">
        <v>3992</v>
      </c>
      <c r="F1318" s="32">
        <v>2</v>
      </c>
      <c r="G1318" s="32"/>
      <c r="H1318" s="32" t="s">
        <v>4051</v>
      </c>
      <c r="I1318" s="32" t="s">
        <v>4055</v>
      </c>
      <c r="J1318" s="19" t="s">
        <v>5371</v>
      </c>
    </row>
    <row r="1319" spans="1:10" ht="26" x14ac:dyDescent="0.35">
      <c r="A1319" s="62">
        <v>305790039</v>
      </c>
      <c r="B1319" s="16" t="s">
        <v>871</v>
      </c>
      <c r="C1319" s="24" t="s">
        <v>2324</v>
      </c>
      <c r="D1319" s="16" t="s">
        <v>2325</v>
      </c>
      <c r="E1319" s="18" t="s">
        <v>3992</v>
      </c>
      <c r="F1319" s="32">
        <v>2</v>
      </c>
      <c r="G1319" s="32"/>
      <c r="H1319" s="32" t="s">
        <v>4051</v>
      </c>
      <c r="I1319" s="32" t="s">
        <v>4055</v>
      </c>
      <c r="J1319" s="19" t="s">
        <v>5372</v>
      </c>
    </row>
    <row r="1320" spans="1:10" ht="26" x14ac:dyDescent="0.35">
      <c r="A1320" s="62">
        <v>305790041</v>
      </c>
      <c r="B1320" s="16" t="s">
        <v>871</v>
      </c>
      <c r="C1320" s="24" t="s">
        <v>2326</v>
      </c>
      <c r="D1320" s="16" t="s">
        <v>2327</v>
      </c>
      <c r="E1320" s="18" t="s">
        <v>3992</v>
      </c>
      <c r="F1320" s="32">
        <v>2</v>
      </c>
      <c r="G1320" s="32"/>
      <c r="H1320" s="32" t="s">
        <v>4051</v>
      </c>
      <c r="I1320" s="32" t="s">
        <v>4055</v>
      </c>
      <c r="J1320" s="19" t="s">
        <v>5373</v>
      </c>
    </row>
    <row r="1321" spans="1:10" ht="26" x14ac:dyDescent="0.35">
      <c r="A1321" s="62">
        <v>305790044</v>
      </c>
      <c r="B1321" s="16" t="s">
        <v>871</v>
      </c>
      <c r="C1321" s="24" t="s">
        <v>2328</v>
      </c>
      <c r="D1321" s="16" t="s">
        <v>2329</v>
      </c>
      <c r="E1321" s="18" t="s">
        <v>3992</v>
      </c>
      <c r="F1321" s="32">
        <v>2</v>
      </c>
      <c r="G1321" s="32"/>
      <c r="H1321" s="32" t="s">
        <v>4051</v>
      </c>
      <c r="I1321" s="32" t="s">
        <v>4055</v>
      </c>
      <c r="J1321" s="19" t="s">
        <v>5374</v>
      </c>
    </row>
    <row r="1322" spans="1:10" ht="26" x14ac:dyDescent="0.35">
      <c r="A1322" s="62">
        <v>305790045</v>
      </c>
      <c r="B1322" s="16" t="s">
        <v>871</v>
      </c>
      <c r="C1322" s="24" t="s">
        <v>2330</v>
      </c>
      <c r="D1322" s="16" t="s">
        <v>2331</v>
      </c>
      <c r="E1322" s="18" t="s">
        <v>3992</v>
      </c>
      <c r="F1322" s="32">
        <v>2</v>
      </c>
      <c r="G1322" s="32"/>
      <c r="H1322" s="32" t="s">
        <v>4051</v>
      </c>
      <c r="I1322" s="32" t="s">
        <v>4055</v>
      </c>
      <c r="J1322" s="19" t="s">
        <v>5375</v>
      </c>
    </row>
    <row r="1323" spans="1:10" ht="26" x14ac:dyDescent="0.35">
      <c r="A1323" s="62">
        <v>305790046</v>
      </c>
      <c r="B1323" s="16" t="s">
        <v>871</v>
      </c>
      <c r="C1323" s="24" t="s">
        <v>2332</v>
      </c>
      <c r="D1323" s="16" t="s">
        <v>2333</v>
      </c>
      <c r="E1323" s="18" t="s">
        <v>3992</v>
      </c>
      <c r="F1323" s="32">
        <v>2</v>
      </c>
      <c r="G1323" s="32"/>
      <c r="H1323" s="32" t="s">
        <v>4051</v>
      </c>
      <c r="I1323" s="32" t="s">
        <v>4055</v>
      </c>
      <c r="J1323" s="19" t="s">
        <v>5376</v>
      </c>
    </row>
    <row r="1324" spans="1:10" ht="26" x14ac:dyDescent="0.35">
      <c r="A1324" s="62">
        <v>305790047</v>
      </c>
      <c r="B1324" s="16" t="s">
        <v>871</v>
      </c>
      <c r="C1324" s="24" t="s">
        <v>2334</v>
      </c>
      <c r="D1324" s="16" t="s">
        <v>2335</v>
      </c>
      <c r="E1324" s="18" t="s">
        <v>3992</v>
      </c>
      <c r="F1324" s="32">
        <v>2</v>
      </c>
      <c r="G1324" s="32"/>
      <c r="H1324" s="32" t="s">
        <v>4051</v>
      </c>
      <c r="I1324" s="32" t="s">
        <v>4055</v>
      </c>
      <c r="J1324" s="19" t="s">
        <v>5377</v>
      </c>
    </row>
    <row r="1325" spans="1:10" ht="26" x14ac:dyDescent="0.35">
      <c r="A1325" s="62">
        <v>305790049</v>
      </c>
      <c r="B1325" s="16" t="s">
        <v>871</v>
      </c>
      <c r="C1325" s="24" t="s">
        <v>2336</v>
      </c>
      <c r="D1325" s="16" t="s">
        <v>2337</v>
      </c>
      <c r="E1325" s="18" t="s">
        <v>3992</v>
      </c>
      <c r="F1325" s="32">
        <v>2</v>
      </c>
      <c r="G1325" s="32"/>
      <c r="H1325" s="32" t="s">
        <v>4051</v>
      </c>
      <c r="I1325" s="32" t="s">
        <v>4055</v>
      </c>
      <c r="J1325" s="19" t="s">
        <v>5378</v>
      </c>
    </row>
    <row r="1326" spans="1:10" ht="26" x14ac:dyDescent="0.35">
      <c r="A1326" s="62">
        <v>305790050</v>
      </c>
      <c r="B1326" s="16" t="s">
        <v>871</v>
      </c>
      <c r="C1326" s="24" t="s">
        <v>2338</v>
      </c>
      <c r="D1326" s="16" t="s">
        <v>2339</v>
      </c>
      <c r="E1326" s="18" t="s">
        <v>3992</v>
      </c>
      <c r="F1326" s="32">
        <v>2</v>
      </c>
      <c r="G1326" s="32"/>
      <c r="H1326" s="32" t="s">
        <v>4051</v>
      </c>
      <c r="I1326" s="32" t="s">
        <v>4055</v>
      </c>
      <c r="J1326" s="19" t="s">
        <v>5379</v>
      </c>
    </row>
    <row r="1327" spans="1:10" ht="26" x14ac:dyDescent="0.35">
      <c r="A1327" s="62">
        <v>305790051</v>
      </c>
      <c r="B1327" s="16" t="s">
        <v>871</v>
      </c>
      <c r="C1327" s="24" t="s">
        <v>2340</v>
      </c>
      <c r="D1327" s="16" t="s">
        <v>2341</v>
      </c>
      <c r="E1327" s="18" t="s">
        <v>3992</v>
      </c>
      <c r="F1327" s="32">
        <v>2</v>
      </c>
      <c r="G1327" s="32"/>
      <c r="H1327" s="32" t="s">
        <v>4051</v>
      </c>
      <c r="I1327" s="32" t="s">
        <v>4055</v>
      </c>
      <c r="J1327" s="19" t="s">
        <v>5380</v>
      </c>
    </row>
    <row r="1328" spans="1:10" ht="26" x14ac:dyDescent="0.35">
      <c r="A1328" s="62">
        <v>305790052</v>
      </c>
      <c r="B1328" s="16" t="s">
        <v>871</v>
      </c>
      <c r="C1328" s="24" t="s">
        <v>2342</v>
      </c>
      <c r="D1328" s="16" t="s">
        <v>2343</v>
      </c>
      <c r="E1328" s="18" t="s">
        <v>3992</v>
      </c>
      <c r="F1328" s="32">
        <v>2</v>
      </c>
      <c r="G1328" s="32"/>
      <c r="H1328" s="32" t="s">
        <v>4051</v>
      </c>
      <c r="I1328" s="32" t="s">
        <v>4055</v>
      </c>
      <c r="J1328" s="19" t="s">
        <v>5381</v>
      </c>
    </row>
    <row r="1329" spans="1:10" ht="26" x14ac:dyDescent="0.35">
      <c r="A1329" s="62">
        <v>305790053</v>
      </c>
      <c r="B1329" s="16" t="s">
        <v>871</v>
      </c>
      <c r="C1329" s="24" t="s">
        <v>2344</v>
      </c>
      <c r="D1329" s="16" t="s">
        <v>2345</v>
      </c>
      <c r="E1329" s="18" t="s">
        <v>3992</v>
      </c>
      <c r="F1329" s="32">
        <v>2</v>
      </c>
      <c r="G1329" s="32"/>
      <c r="H1329" s="32" t="s">
        <v>4051</v>
      </c>
      <c r="I1329" s="32" t="s">
        <v>4055</v>
      </c>
      <c r="J1329" s="19" t="s">
        <v>5382</v>
      </c>
    </row>
    <row r="1330" spans="1:10" ht="26" x14ac:dyDescent="0.35">
      <c r="A1330" s="62">
        <v>305790054</v>
      </c>
      <c r="B1330" s="16" t="s">
        <v>871</v>
      </c>
      <c r="C1330" s="24" t="s">
        <v>2346</v>
      </c>
      <c r="D1330" s="16" t="s">
        <v>2347</v>
      </c>
      <c r="E1330" s="18" t="s">
        <v>3992</v>
      </c>
      <c r="F1330" s="32">
        <v>2</v>
      </c>
      <c r="G1330" s="32"/>
      <c r="H1330" s="32" t="s">
        <v>4051</v>
      </c>
      <c r="I1330" s="32" t="s">
        <v>4055</v>
      </c>
      <c r="J1330" s="19" t="s">
        <v>5383</v>
      </c>
    </row>
    <row r="1331" spans="1:10" ht="26" x14ac:dyDescent="0.35">
      <c r="A1331" s="62">
        <v>305790055</v>
      </c>
      <c r="B1331" s="16" t="s">
        <v>871</v>
      </c>
      <c r="C1331" s="24" t="s">
        <v>2348</v>
      </c>
      <c r="D1331" s="16" t="s">
        <v>2349</v>
      </c>
      <c r="E1331" s="18" t="s">
        <v>3992</v>
      </c>
      <c r="F1331" s="32">
        <v>2</v>
      </c>
      <c r="G1331" s="32"/>
      <c r="H1331" s="32" t="s">
        <v>4051</v>
      </c>
      <c r="I1331" s="32" t="s">
        <v>4055</v>
      </c>
      <c r="J1331" s="19" t="s">
        <v>5384</v>
      </c>
    </row>
    <row r="1332" spans="1:10" ht="26" x14ac:dyDescent="0.35">
      <c r="A1332" s="62">
        <v>305790056</v>
      </c>
      <c r="B1332" s="16" t="s">
        <v>871</v>
      </c>
      <c r="C1332" s="24" t="s">
        <v>2350</v>
      </c>
      <c r="D1332" s="16" t="s">
        <v>2351</v>
      </c>
      <c r="E1332" s="18" t="s">
        <v>3992</v>
      </c>
      <c r="F1332" s="32">
        <v>2</v>
      </c>
      <c r="G1332" s="32"/>
      <c r="H1332" s="32" t="s">
        <v>4051</v>
      </c>
      <c r="I1332" s="32" t="s">
        <v>4055</v>
      </c>
      <c r="J1332" s="19" t="s">
        <v>5385</v>
      </c>
    </row>
    <row r="1333" spans="1:10" ht="26" x14ac:dyDescent="0.35">
      <c r="A1333" s="62">
        <v>305790057</v>
      </c>
      <c r="B1333" s="16" t="s">
        <v>871</v>
      </c>
      <c r="C1333" s="24" t="s">
        <v>2352</v>
      </c>
      <c r="D1333" s="16" t="s">
        <v>2353</v>
      </c>
      <c r="E1333" s="18" t="s">
        <v>3992</v>
      </c>
      <c r="F1333" s="32">
        <v>2</v>
      </c>
      <c r="G1333" s="32"/>
      <c r="H1333" s="32" t="s">
        <v>4051</v>
      </c>
      <c r="I1333" s="32" t="s">
        <v>4055</v>
      </c>
      <c r="J1333" s="19" t="s">
        <v>5386</v>
      </c>
    </row>
    <row r="1334" spans="1:10" ht="26" x14ac:dyDescent="0.35">
      <c r="A1334" s="62">
        <v>305790058</v>
      </c>
      <c r="B1334" s="16" t="s">
        <v>871</v>
      </c>
      <c r="C1334" s="24" t="s">
        <v>2354</v>
      </c>
      <c r="D1334" s="16" t="s">
        <v>2355</v>
      </c>
      <c r="E1334" s="18" t="s">
        <v>3992</v>
      </c>
      <c r="F1334" s="32">
        <v>2</v>
      </c>
      <c r="G1334" s="32"/>
      <c r="H1334" s="32" t="s">
        <v>4051</v>
      </c>
      <c r="I1334" s="32" t="s">
        <v>4055</v>
      </c>
      <c r="J1334" s="19" t="s">
        <v>5387</v>
      </c>
    </row>
    <row r="1335" spans="1:10" ht="26" x14ac:dyDescent="0.35">
      <c r="A1335" s="62">
        <v>305790059</v>
      </c>
      <c r="B1335" s="16" t="s">
        <v>871</v>
      </c>
      <c r="C1335" s="24" t="s">
        <v>2356</v>
      </c>
      <c r="D1335" s="16" t="s">
        <v>2357</v>
      </c>
      <c r="E1335" s="18" t="s">
        <v>3992</v>
      </c>
      <c r="F1335" s="32">
        <v>2</v>
      </c>
      <c r="G1335" s="32"/>
      <c r="H1335" s="32" t="s">
        <v>4051</v>
      </c>
      <c r="I1335" s="32" t="s">
        <v>4055</v>
      </c>
      <c r="J1335" s="19" t="s">
        <v>5388</v>
      </c>
    </row>
    <row r="1336" spans="1:10" ht="26" x14ac:dyDescent="0.35">
      <c r="A1336" s="62">
        <v>305790060</v>
      </c>
      <c r="B1336" s="16" t="s">
        <v>871</v>
      </c>
      <c r="C1336" s="24" t="s">
        <v>2358</v>
      </c>
      <c r="D1336" s="16" t="s">
        <v>2359</v>
      </c>
      <c r="E1336" s="18" t="s">
        <v>3992</v>
      </c>
      <c r="F1336" s="32">
        <v>2</v>
      </c>
      <c r="G1336" s="32"/>
      <c r="H1336" s="32" t="s">
        <v>4051</v>
      </c>
      <c r="I1336" s="32" t="s">
        <v>4055</v>
      </c>
      <c r="J1336" s="19" t="s">
        <v>5389</v>
      </c>
    </row>
    <row r="1337" spans="1:10" ht="26" x14ac:dyDescent="0.35">
      <c r="A1337" s="62">
        <v>305790061</v>
      </c>
      <c r="B1337" s="16" t="s">
        <v>871</v>
      </c>
      <c r="C1337" s="24" t="s">
        <v>2360</v>
      </c>
      <c r="D1337" s="16" t="s">
        <v>2361</v>
      </c>
      <c r="E1337" s="18" t="s">
        <v>3992</v>
      </c>
      <c r="F1337" s="32">
        <v>2</v>
      </c>
      <c r="G1337" s="32"/>
      <c r="H1337" s="32" t="s">
        <v>4051</v>
      </c>
      <c r="I1337" s="32" t="s">
        <v>4055</v>
      </c>
      <c r="J1337" s="19" t="s">
        <v>5390</v>
      </c>
    </row>
    <row r="1338" spans="1:10" ht="26" x14ac:dyDescent="0.35">
      <c r="A1338" s="62">
        <v>305790062</v>
      </c>
      <c r="B1338" s="16" t="s">
        <v>871</v>
      </c>
      <c r="C1338" s="24" t="s">
        <v>2362</v>
      </c>
      <c r="D1338" s="16" t="s">
        <v>2363</v>
      </c>
      <c r="E1338" s="18" t="s">
        <v>3992</v>
      </c>
      <c r="F1338" s="32">
        <v>2</v>
      </c>
      <c r="G1338" s="32"/>
      <c r="H1338" s="32" t="s">
        <v>4051</v>
      </c>
      <c r="I1338" s="32" t="s">
        <v>4055</v>
      </c>
      <c r="J1338" s="19" t="s">
        <v>5391</v>
      </c>
    </row>
    <row r="1339" spans="1:10" ht="26" x14ac:dyDescent="0.35">
      <c r="A1339" s="62">
        <v>305790063</v>
      </c>
      <c r="B1339" s="16" t="s">
        <v>871</v>
      </c>
      <c r="C1339" s="24" t="s">
        <v>2364</v>
      </c>
      <c r="D1339" s="16" t="s">
        <v>2365</v>
      </c>
      <c r="E1339" s="18" t="s">
        <v>3992</v>
      </c>
      <c r="F1339" s="32">
        <v>2</v>
      </c>
      <c r="G1339" s="32"/>
      <c r="H1339" s="32" t="s">
        <v>4051</v>
      </c>
      <c r="I1339" s="32" t="s">
        <v>4055</v>
      </c>
      <c r="J1339" s="19" t="s">
        <v>5392</v>
      </c>
    </row>
    <row r="1340" spans="1:10" ht="26" x14ac:dyDescent="0.35">
      <c r="A1340" s="62">
        <v>305790064</v>
      </c>
      <c r="B1340" s="16" t="s">
        <v>871</v>
      </c>
      <c r="C1340" s="24" t="s">
        <v>2366</v>
      </c>
      <c r="D1340" s="16" t="s">
        <v>2367</v>
      </c>
      <c r="E1340" s="18" t="s">
        <v>3992</v>
      </c>
      <c r="F1340" s="32">
        <v>2</v>
      </c>
      <c r="G1340" s="32"/>
      <c r="H1340" s="32" t="s">
        <v>4051</v>
      </c>
      <c r="I1340" s="32" t="s">
        <v>4055</v>
      </c>
      <c r="J1340" s="19" t="s">
        <v>5393</v>
      </c>
    </row>
    <row r="1341" spans="1:10" ht="26" x14ac:dyDescent="0.35">
      <c r="A1341" s="62">
        <v>305790065</v>
      </c>
      <c r="B1341" s="16" t="s">
        <v>871</v>
      </c>
      <c r="C1341" s="24" t="s">
        <v>2368</v>
      </c>
      <c r="D1341" s="16" t="s">
        <v>2369</v>
      </c>
      <c r="E1341" s="18" t="s">
        <v>3992</v>
      </c>
      <c r="F1341" s="32">
        <v>2</v>
      </c>
      <c r="G1341" s="32"/>
      <c r="H1341" s="32" t="s">
        <v>4051</v>
      </c>
      <c r="I1341" s="32" t="s">
        <v>4055</v>
      </c>
      <c r="J1341" s="19" t="s">
        <v>5394</v>
      </c>
    </row>
    <row r="1342" spans="1:10" ht="26" x14ac:dyDescent="0.35">
      <c r="A1342" s="62">
        <v>305790069</v>
      </c>
      <c r="B1342" s="16" t="s">
        <v>871</v>
      </c>
      <c r="C1342" s="24" t="s">
        <v>2370</v>
      </c>
      <c r="D1342" s="16" t="s">
        <v>2371</v>
      </c>
      <c r="E1342" s="18" t="s">
        <v>3992</v>
      </c>
      <c r="F1342" s="32">
        <v>2</v>
      </c>
      <c r="G1342" s="32"/>
      <c r="H1342" s="32" t="s">
        <v>4051</v>
      </c>
      <c r="I1342" s="32" t="s">
        <v>4055</v>
      </c>
      <c r="J1342" s="19" t="s">
        <v>5395</v>
      </c>
    </row>
    <row r="1343" spans="1:10" ht="26" x14ac:dyDescent="0.35">
      <c r="A1343" s="62">
        <v>305790071</v>
      </c>
      <c r="B1343" s="16" t="s">
        <v>871</v>
      </c>
      <c r="C1343" s="24" t="s">
        <v>2372</v>
      </c>
      <c r="D1343" s="16" t="s">
        <v>2373</v>
      </c>
      <c r="E1343" s="18" t="s">
        <v>3992</v>
      </c>
      <c r="F1343" s="32">
        <v>2</v>
      </c>
      <c r="G1343" s="32"/>
      <c r="H1343" s="32" t="s">
        <v>4051</v>
      </c>
      <c r="I1343" s="32" t="s">
        <v>4055</v>
      </c>
      <c r="J1343" s="19" t="s">
        <v>5396</v>
      </c>
    </row>
    <row r="1344" spans="1:10" ht="26" x14ac:dyDescent="0.35">
      <c r="A1344" s="62">
        <v>305790072</v>
      </c>
      <c r="B1344" s="16" t="s">
        <v>871</v>
      </c>
      <c r="C1344" s="24" t="s">
        <v>2374</v>
      </c>
      <c r="D1344" s="16" t="s">
        <v>2375</v>
      </c>
      <c r="E1344" s="18" t="s">
        <v>3992</v>
      </c>
      <c r="F1344" s="32">
        <v>2</v>
      </c>
      <c r="G1344" s="32"/>
      <c r="H1344" s="32" t="s">
        <v>4051</v>
      </c>
      <c r="I1344" s="32" t="s">
        <v>4055</v>
      </c>
      <c r="J1344" s="19" t="s">
        <v>5397</v>
      </c>
    </row>
    <row r="1345" spans="1:10" ht="26" x14ac:dyDescent="0.35">
      <c r="A1345" s="62">
        <v>305790079</v>
      </c>
      <c r="B1345" s="16" t="s">
        <v>871</v>
      </c>
      <c r="C1345" s="24" t="s">
        <v>2376</v>
      </c>
      <c r="D1345" s="16" t="s">
        <v>2377</v>
      </c>
      <c r="E1345" s="18" t="s">
        <v>3992</v>
      </c>
      <c r="F1345" s="32">
        <v>2</v>
      </c>
      <c r="G1345" s="32"/>
      <c r="H1345" s="32" t="s">
        <v>4051</v>
      </c>
      <c r="I1345" s="32" t="s">
        <v>4055</v>
      </c>
      <c r="J1345" s="19" t="s">
        <v>5398</v>
      </c>
    </row>
    <row r="1346" spans="1:10" ht="26" x14ac:dyDescent="0.35">
      <c r="A1346" s="62">
        <v>305790091</v>
      </c>
      <c r="B1346" s="16" t="s">
        <v>871</v>
      </c>
      <c r="C1346" s="24" t="s">
        <v>2378</v>
      </c>
      <c r="D1346" s="16" t="s">
        <v>2379</v>
      </c>
      <c r="E1346" s="18" t="s">
        <v>3992</v>
      </c>
      <c r="F1346" s="32">
        <v>2</v>
      </c>
      <c r="G1346" s="32"/>
      <c r="H1346" s="32" t="s">
        <v>4051</v>
      </c>
      <c r="I1346" s="32" t="s">
        <v>4055</v>
      </c>
      <c r="J1346" s="19" t="s">
        <v>5399</v>
      </c>
    </row>
    <row r="1347" spans="1:10" ht="26" x14ac:dyDescent="0.35">
      <c r="A1347" s="62">
        <v>305790099</v>
      </c>
      <c r="B1347" s="16" t="s">
        <v>871</v>
      </c>
      <c r="C1347" s="24" t="s">
        <v>2380</v>
      </c>
      <c r="D1347" s="16" t="s">
        <v>2381</v>
      </c>
      <c r="E1347" s="18" t="s">
        <v>3992</v>
      </c>
      <c r="F1347" s="32">
        <v>2</v>
      </c>
      <c r="G1347" s="32"/>
      <c r="H1347" s="32" t="s">
        <v>4051</v>
      </c>
      <c r="I1347" s="32" t="s">
        <v>4055</v>
      </c>
      <c r="J1347" s="19" t="s">
        <v>5400</v>
      </c>
    </row>
    <row r="1348" spans="1:10" ht="26" x14ac:dyDescent="0.35">
      <c r="A1348" s="62">
        <v>306111010</v>
      </c>
      <c r="B1348" s="16" t="s">
        <v>871</v>
      </c>
      <c r="C1348" s="24" t="s">
        <v>2382</v>
      </c>
      <c r="D1348" s="16" t="s">
        <v>2383</v>
      </c>
      <c r="E1348" s="18" t="s">
        <v>3993</v>
      </c>
      <c r="F1348" s="32">
        <v>1</v>
      </c>
      <c r="G1348" s="32"/>
      <c r="H1348" s="32" t="s">
        <v>4051</v>
      </c>
      <c r="I1348" s="32" t="s">
        <v>4055</v>
      </c>
      <c r="J1348" s="19" t="s">
        <v>5401</v>
      </c>
    </row>
    <row r="1349" spans="1:10" ht="26" x14ac:dyDescent="0.35">
      <c r="A1349" s="62">
        <v>306111090</v>
      </c>
      <c r="B1349" s="16" t="s">
        <v>871</v>
      </c>
      <c r="C1349" s="24" t="s">
        <v>2384</v>
      </c>
      <c r="D1349" s="16" t="s">
        <v>2385</v>
      </c>
      <c r="E1349" s="18" t="s">
        <v>3993</v>
      </c>
      <c r="F1349" s="32">
        <v>1</v>
      </c>
      <c r="G1349" s="32"/>
      <c r="H1349" s="32" t="s">
        <v>4051</v>
      </c>
      <c r="I1349" s="32" t="s">
        <v>4055</v>
      </c>
      <c r="J1349" s="19" t="s">
        <v>5402</v>
      </c>
    </row>
    <row r="1350" spans="1:10" ht="26" x14ac:dyDescent="0.35">
      <c r="A1350" s="62">
        <v>306119020</v>
      </c>
      <c r="B1350" s="16" t="s">
        <v>871</v>
      </c>
      <c r="C1350" s="24" t="s">
        <v>2386</v>
      </c>
      <c r="D1350" s="16" t="s">
        <v>2387</v>
      </c>
      <c r="E1350" s="18" t="s">
        <v>3993</v>
      </c>
      <c r="F1350" s="32">
        <v>1</v>
      </c>
      <c r="G1350" s="32"/>
      <c r="H1350" s="32" t="s">
        <v>4051</v>
      </c>
      <c r="I1350" s="32" t="s">
        <v>4055</v>
      </c>
      <c r="J1350" s="19" t="s">
        <v>5403</v>
      </c>
    </row>
    <row r="1351" spans="1:10" ht="26" x14ac:dyDescent="0.35">
      <c r="A1351" s="62">
        <v>306119080</v>
      </c>
      <c r="B1351" s="16" t="s">
        <v>871</v>
      </c>
      <c r="C1351" s="24" t="s">
        <v>2388</v>
      </c>
      <c r="D1351" s="16" t="s">
        <v>2389</v>
      </c>
      <c r="E1351" s="18" t="s">
        <v>3993</v>
      </c>
      <c r="F1351" s="32">
        <v>1</v>
      </c>
      <c r="G1351" s="32"/>
      <c r="H1351" s="32" t="s">
        <v>4051</v>
      </c>
      <c r="I1351" s="32" t="s">
        <v>4055</v>
      </c>
      <c r="J1351" s="19" t="s">
        <v>5404</v>
      </c>
    </row>
    <row r="1352" spans="1:10" ht="26" x14ac:dyDescent="0.35">
      <c r="A1352" s="62">
        <v>306121099</v>
      </c>
      <c r="B1352" s="16" t="s">
        <v>871</v>
      </c>
      <c r="C1352" s="24" t="s">
        <v>2394</v>
      </c>
      <c r="D1352" s="16" t="s">
        <v>2395</v>
      </c>
      <c r="E1352" s="18" t="s">
        <v>3993</v>
      </c>
      <c r="F1352" s="32">
        <v>1</v>
      </c>
      <c r="G1352" s="32"/>
      <c r="H1352" s="32" t="s">
        <v>4051</v>
      </c>
      <c r="I1352" s="32" t="s">
        <v>4055</v>
      </c>
      <c r="J1352" s="19" t="s">
        <v>5405</v>
      </c>
    </row>
    <row r="1353" spans="1:10" ht="26" x14ac:dyDescent="0.35">
      <c r="A1353" s="62">
        <v>306141000</v>
      </c>
      <c r="B1353" s="16" t="s">
        <v>871</v>
      </c>
      <c r="C1353" s="24" t="s">
        <v>2402</v>
      </c>
      <c r="D1353" s="16" t="s">
        <v>2403</v>
      </c>
      <c r="E1353" s="18" t="s">
        <v>3993</v>
      </c>
      <c r="F1353" s="32">
        <v>1</v>
      </c>
      <c r="G1353" s="32"/>
      <c r="H1353" s="32" t="s">
        <v>4051</v>
      </c>
      <c r="I1353" s="32" t="s">
        <v>4055</v>
      </c>
      <c r="J1353" s="19" t="s">
        <v>5406</v>
      </c>
    </row>
    <row r="1354" spans="1:10" ht="26" x14ac:dyDescent="0.35">
      <c r="A1354" s="62">
        <v>306143000</v>
      </c>
      <c r="B1354" s="16" t="s">
        <v>871</v>
      </c>
      <c r="C1354" s="24" t="s">
        <v>2404</v>
      </c>
      <c r="D1354" s="16" t="s">
        <v>2405</v>
      </c>
      <c r="E1354" s="18" t="s">
        <v>3993</v>
      </c>
      <c r="F1354" s="32">
        <v>1</v>
      </c>
      <c r="G1354" s="32"/>
      <c r="H1354" s="32" t="s">
        <v>4051</v>
      </c>
      <c r="I1354" s="32" t="s">
        <v>4055</v>
      </c>
      <c r="J1354" s="19" t="s">
        <v>5407</v>
      </c>
    </row>
    <row r="1355" spans="1:10" ht="26" x14ac:dyDescent="0.35">
      <c r="A1355" s="62">
        <v>306149010</v>
      </c>
      <c r="B1355" s="16" t="s">
        <v>871</v>
      </c>
      <c r="C1355" s="24" t="s">
        <v>2406</v>
      </c>
      <c r="D1355" s="16" t="s">
        <v>2407</v>
      </c>
      <c r="E1355" s="18" t="s">
        <v>3993</v>
      </c>
      <c r="F1355" s="32">
        <v>1</v>
      </c>
      <c r="G1355" s="32"/>
      <c r="H1355" s="32" t="s">
        <v>4051</v>
      </c>
      <c r="I1355" s="32" t="s">
        <v>4055</v>
      </c>
      <c r="J1355" s="19" t="s">
        <v>5408</v>
      </c>
    </row>
    <row r="1356" spans="1:10" ht="26" x14ac:dyDescent="0.35">
      <c r="A1356" s="62">
        <v>306149090</v>
      </c>
      <c r="B1356" s="16" t="s">
        <v>871</v>
      </c>
      <c r="C1356" s="24" t="s">
        <v>2408</v>
      </c>
      <c r="D1356" s="16" t="s">
        <v>2409</v>
      </c>
      <c r="E1356" s="18" t="s">
        <v>3993</v>
      </c>
      <c r="F1356" s="32">
        <v>1</v>
      </c>
      <c r="G1356" s="32"/>
      <c r="H1356" s="32" t="s">
        <v>4051</v>
      </c>
      <c r="I1356" s="32" t="s">
        <v>4055</v>
      </c>
      <c r="J1356" s="19" t="s">
        <v>5409</v>
      </c>
    </row>
    <row r="1357" spans="1:10" ht="26" x14ac:dyDescent="0.35">
      <c r="A1357" s="62">
        <v>306150000</v>
      </c>
      <c r="B1357" s="16" t="s">
        <v>871</v>
      </c>
      <c r="C1357" s="24" t="s">
        <v>2410</v>
      </c>
      <c r="D1357" s="16" t="s">
        <v>2411</v>
      </c>
      <c r="E1357" s="18" t="s">
        <v>3993</v>
      </c>
      <c r="F1357" s="32">
        <v>1</v>
      </c>
      <c r="G1357" s="32"/>
      <c r="H1357" s="32" t="s">
        <v>4051</v>
      </c>
      <c r="I1357" s="32" t="s">
        <v>4055</v>
      </c>
      <c r="J1357" s="19" t="s">
        <v>5410</v>
      </c>
    </row>
    <row r="1358" spans="1:10" ht="26" x14ac:dyDescent="0.35">
      <c r="A1358" s="62">
        <v>306169100</v>
      </c>
      <c r="B1358" s="16" t="s">
        <v>871</v>
      </c>
      <c r="C1358" s="24" t="s">
        <v>2412</v>
      </c>
      <c r="D1358" s="16" t="s">
        <v>2413</v>
      </c>
      <c r="E1358" s="18" t="s">
        <v>3993</v>
      </c>
      <c r="F1358" s="32">
        <v>1</v>
      </c>
      <c r="G1358" s="32"/>
      <c r="H1358" s="32" t="s">
        <v>4051</v>
      </c>
      <c r="I1358" s="32" t="s">
        <v>4055</v>
      </c>
      <c r="J1358" s="19" t="s">
        <v>5411</v>
      </c>
    </row>
    <row r="1359" spans="1:10" ht="26" x14ac:dyDescent="0.35">
      <c r="A1359" s="62">
        <v>306169920</v>
      </c>
      <c r="B1359" s="16" t="s">
        <v>871</v>
      </c>
      <c r="C1359" s="24" t="s">
        <v>2414</v>
      </c>
      <c r="D1359" s="16" t="s">
        <v>2415</v>
      </c>
      <c r="E1359" s="18" t="s">
        <v>3993</v>
      </c>
      <c r="F1359" s="32">
        <v>1</v>
      </c>
      <c r="G1359" s="32"/>
      <c r="H1359" s="32" t="s">
        <v>4051</v>
      </c>
      <c r="I1359" s="32" t="s">
        <v>4055</v>
      </c>
      <c r="J1359" s="19" t="s">
        <v>5412</v>
      </c>
    </row>
    <row r="1360" spans="1:10" ht="26" x14ac:dyDescent="0.35">
      <c r="A1360" s="62">
        <v>306169930</v>
      </c>
      <c r="B1360" s="16" t="s">
        <v>871</v>
      </c>
      <c r="C1360" s="24" t="s">
        <v>2416</v>
      </c>
      <c r="D1360" s="16" t="s">
        <v>2417</v>
      </c>
      <c r="E1360" s="18" t="s">
        <v>3993</v>
      </c>
      <c r="F1360" s="32">
        <v>1</v>
      </c>
      <c r="G1360" s="32"/>
      <c r="H1360" s="32" t="s">
        <v>4051</v>
      </c>
      <c r="I1360" s="32" t="s">
        <v>4055</v>
      </c>
      <c r="J1360" s="19" t="s">
        <v>5413</v>
      </c>
    </row>
    <row r="1361" spans="1:10" ht="26" x14ac:dyDescent="0.35">
      <c r="A1361" s="62">
        <v>306169990</v>
      </c>
      <c r="B1361" s="16" t="s">
        <v>871</v>
      </c>
      <c r="C1361" s="24" t="s">
        <v>2418</v>
      </c>
      <c r="D1361" s="16" t="s">
        <v>2419</v>
      </c>
      <c r="E1361" s="18" t="s">
        <v>3993</v>
      </c>
      <c r="F1361" s="32">
        <v>1</v>
      </c>
      <c r="G1361" s="32"/>
      <c r="H1361" s="32" t="s">
        <v>4051</v>
      </c>
      <c r="I1361" s="32" t="s">
        <v>4055</v>
      </c>
      <c r="J1361" s="19" t="s">
        <v>5414</v>
      </c>
    </row>
    <row r="1362" spans="1:10" ht="26" x14ac:dyDescent="0.35">
      <c r="A1362" s="62">
        <v>306179100</v>
      </c>
      <c r="B1362" s="16" t="s">
        <v>871</v>
      </c>
      <c r="C1362" s="24" t="s">
        <v>2420</v>
      </c>
      <c r="D1362" s="16" t="s">
        <v>2421</v>
      </c>
      <c r="E1362" s="18" t="s">
        <v>3993</v>
      </c>
      <c r="F1362" s="32">
        <v>1</v>
      </c>
      <c r="G1362" s="32"/>
      <c r="H1362" s="32" t="s">
        <v>4051</v>
      </c>
      <c r="I1362" s="32" t="s">
        <v>4055</v>
      </c>
      <c r="J1362" s="19" t="s">
        <v>5415</v>
      </c>
    </row>
    <row r="1363" spans="1:10" ht="26" x14ac:dyDescent="0.35">
      <c r="A1363" s="62">
        <v>306179220</v>
      </c>
      <c r="B1363" s="16" t="s">
        <v>871</v>
      </c>
      <c r="C1363" s="24" t="s">
        <v>2422</v>
      </c>
      <c r="D1363" s="16" t="s">
        <v>2423</v>
      </c>
      <c r="E1363" s="18" t="s">
        <v>3993</v>
      </c>
      <c r="F1363" s="32">
        <v>1</v>
      </c>
      <c r="G1363" s="32"/>
      <c r="H1363" s="32" t="s">
        <v>4051</v>
      </c>
      <c r="I1363" s="32" t="s">
        <v>4055</v>
      </c>
      <c r="J1363" s="19" t="s">
        <v>5416</v>
      </c>
    </row>
    <row r="1364" spans="1:10" ht="26" x14ac:dyDescent="0.35">
      <c r="A1364" s="62">
        <v>306179290</v>
      </c>
      <c r="B1364" s="16" t="s">
        <v>871</v>
      </c>
      <c r="C1364" s="24" t="s">
        <v>2424</v>
      </c>
      <c r="D1364" s="16" t="s">
        <v>2425</v>
      </c>
      <c r="E1364" s="18" t="s">
        <v>3993</v>
      </c>
      <c r="F1364" s="32">
        <v>1</v>
      </c>
      <c r="G1364" s="32"/>
      <c r="H1364" s="32" t="s">
        <v>4051</v>
      </c>
      <c r="I1364" s="32" t="s">
        <v>4055</v>
      </c>
      <c r="J1364" s="19" t="s">
        <v>5417</v>
      </c>
    </row>
    <row r="1365" spans="1:10" ht="26" x14ac:dyDescent="0.35">
      <c r="A1365" s="62">
        <v>306179300</v>
      </c>
      <c r="B1365" s="16" t="s">
        <v>871</v>
      </c>
      <c r="C1365" s="24" t="s">
        <v>2426</v>
      </c>
      <c r="D1365" s="16" t="s">
        <v>2427</v>
      </c>
      <c r="E1365" s="18" t="s">
        <v>3993</v>
      </c>
      <c r="F1365" s="32">
        <v>1</v>
      </c>
      <c r="G1365" s="32"/>
      <c r="H1365" s="32" t="s">
        <v>4051</v>
      </c>
      <c r="I1365" s="32" t="s">
        <v>4055</v>
      </c>
      <c r="J1365" s="19" t="s">
        <v>5418</v>
      </c>
    </row>
    <row r="1366" spans="1:10" ht="26" x14ac:dyDescent="0.35">
      <c r="A1366" s="62">
        <v>306179400</v>
      </c>
      <c r="B1366" s="16" t="s">
        <v>871</v>
      </c>
      <c r="C1366" s="24" t="s">
        <v>2428</v>
      </c>
      <c r="D1366" s="16" t="s">
        <v>2429</v>
      </c>
      <c r="E1366" s="18" t="s">
        <v>3993</v>
      </c>
      <c r="F1366" s="32">
        <v>1</v>
      </c>
      <c r="G1366" s="32"/>
      <c r="H1366" s="32" t="s">
        <v>4051</v>
      </c>
      <c r="I1366" s="32" t="s">
        <v>4055</v>
      </c>
      <c r="J1366" s="19" t="s">
        <v>5419</v>
      </c>
    </row>
    <row r="1367" spans="1:10" ht="26" x14ac:dyDescent="0.35">
      <c r="A1367" s="62">
        <v>306179910</v>
      </c>
      <c r="B1367" s="16" t="s">
        <v>871</v>
      </c>
      <c r="C1367" s="24" t="s">
        <v>2430</v>
      </c>
      <c r="D1367" s="16" t="s">
        <v>2431</v>
      </c>
      <c r="E1367" s="18" t="s">
        <v>3993</v>
      </c>
      <c r="F1367" s="32">
        <v>1</v>
      </c>
      <c r="G1367" s="32"/>
      <c r="H1367" s="32" t="s">
        <v>4051</v>
      </c>
      <c r="I1367" s="32" t="s">
        <v>4055</v>
      </c>
      <c r="J1367" s="19" t="s">
        <v>5420</v>
      </c>
    </row>
    <row r="1368" spans="1:10" ht="26" x14ac:dyDescent="0.35">
      <c r="A1368" s="62">
        <v>306179990</v>
      </c>
      <c r="B1368" s="16" t="s">
        <v>871</v>
      </c>
      <c r="C1368" s="24" t="s">
        <v>2432</v>
      </c>
      <c r="D1368" s="16" t="s">
        <v>2433</v>
      </c>
      <c r="E1368" s="18" t="s">
        <v>3993</v>
      </c>
      <c r="F1368" s="32">
        <v>1</v>
      </c>
      <c r="G1368" s="32"/>
      <c r="H1368" s="32" t="s">
        <v>4051</v>
      </c>
      <c r="I1368" s="32" t="s">
        <v>4055</v>
      </c>
      <c r="J1368" s="19" t="s">
        <v>5421</v>
      </c>
    </row>
    <row r="1369" spans="1:10" ht="26" x14ac:dyDescent="0.35">
      <c r="A1369" s="62">
        <v>306191000</v>
      </c>
      <c r="B1369" s="16" t="s">
        <v>871</v>
      </c>
      <c r="C1369" s="24" t="s">
        <v>2434</v>
      </c>
      <c r="D1369" s="16" t="s">
        <v>2435</v>
      </c>
      <c r="E1369" s="18" t="s">
        <v>3993</v>
      </c>
      <c r="F1369" s="32">
        <v>1</v>
      </c>
      <c r="G1369" s="32"/>
      <c r="H1369" s="32" t="s">
        <v>4051</v>
      </c>
      <c r="I1369" s="32" t="s">
        <v>4055</v>
      </c>
      <c r="J1369" s="19" t="s">
        <v>5422</v>
      </c>
    </row>
    <row r="1370" spans="1:10" ht="26" x14ac:dyDescent="0.35">
      <c r="A1370" s="62">
        <v>306199000</v>
      </c>
      <c r="B1370" s="16" t="s">
        <v>871</v>
      </c>
      <c r="C1370" s="24" t="s">
        <v>2436</v>
      </c>
      <c r="D1370" s="16" t="s">
        <v>2437</v>
      </c>
      <c r="E1370" s="18" t="s">
        <v>3993</v>
      </c>
      <c r="F1370" s="32">
        <v>1</v>
      </c>
      <c r="G1370" s="32"/>
      <c r="H1370" s="32" t="s">
        <v>4051</v>
      </c>
      <c r="I1370" s="32" t="s">
        <v>4055</v>
      </c>
      <c r="J1370" s="19" t="s">
        <v>5423</v>
      </c>
    </row>
    <row r="1371" spans="1:10" ht="26" x14ac:dyDescent="0.35">
      <c r="A1371" s="62">
        <v>306329100</v>
      </c>
      <c r="B1371" s="16" t="s">
        <v>871</v>
      </c>
      <c r="C1371" s="24" t="s">
        <v>2445</v>
      </c>
      <c r="D1371" s="16" t="s">
        <v>2446</v>
      </c>
      <c r="E1371" s="18" t="s">
        <v>3993</v>
      </c>
      <c r="F1371" s="32">
        <v>1</v>
      </c>
      <c r="G1371" s="32"/>
      <c r="H1371" s="32" t="s">
        <v>4051</v>
      </c>
      <c r="I1371" s="32" t="s">
        <v>4055</v>
      </c>
      <c r="J1371" s="19" t="s">
        <v>5424</v>
      </c>
    </row>
    <row r="1372" spans="1:10" ht="26" x14ac:dyDescent="0.35">
      <c r="A1372" s="62">
        <v>306329900</v>
      </c>
      <c r="B1372" s="16" t="s">
        <v>871</v>
      </c>
      <c r="C1372" s="24" t="s">
        <v>2447</v>
      </c>
      <c r="D1372" s="16" t="s">
        <v>2448</v>
      </c>
      <c r="E1372" s="18" t="s">
        <v>3993</v>
      </c>
      <c r="F1372" s="32">
        <v>1</v>
      </c>
      <c r="G1372" s="32"/>
      <c r="H1372" s="32" t="s">
        <v>4051</v>
      </c>
      <c r="I1372" s="32" t="s">
        <v>4055</v>
      </c>
      <c r="J1372" s="19" t="s">
        <v>5425</v>
      </c>
    </row>
    <row r="1373" spans="1:10" ht="26" x14ac:dyDescent="0.35">
      <c r="A1373" s="62">
        <v>306351000</v>
      </c>
      <c r="B1373" s="16" t="s">
        <v>871</v>
      </c>
      <c r="C1373" s="24" t="s">
        <v>2455</v>
      </c>
      <c r="D1373" s="16" t="s">
        <v>2456</v>
      </c>
      <c r="E1373" s="18" t="s">
        <v>3993</v>
      </c>
      <c r="F1373" s="32">
        <v>1</v>
      </c>
      <c r="G1373" s="32"/>
      <c r="H1373" s="32" t="s">
        <v>4051</v>
      </c>
      <c r="I1373" s="32" t="s">
        <v>4055</v>
      </c>
      <c r="J1373" s="19" t="s">
        <v>5426</v>
      </c>
    </row>
    <row r="1374" spans="1:10" ht="26" x14ac:dyDescent="0.35">
      <c r="A1374" s="62">
        <v>306359012</v>
      </c>
      <c r="B1374" s="16" t="s">
        <v>871</v>
      </c>
      <c r="C1374" s="24" t="s">
        <v>2460</v>
      </c>
      <c r="D1374" s="16" t="s">
        <v>2461</v>
      </c>
      <c r="E1374" s="18" t="s">
        <v>3994</v>
      </c>
      <c r="F1374" s="32">
        <v>1</v>
      </c>
      <c r="G1374" s="32"/>
      <c r="H1374" s="32" t="s">
        <v>4051</v>
      </c>
      <c r="I1374" s="32" t="s">
        <v>4055</v>
      </c>
      <c r="J1374" s="19" t="s">
        <v>5427</v>
      </c>
    </row>
    <row r="1375" spans="1:10" ht="26" x14ac:dyDescent="0.35">
      <c r="A1375" s="62">
        <v>306359014</v>
      </c>
      <c r="B1375" s="16" t="s">
        <v>871</v>
      </c>
      <c r="C1375" s="24" t="s">
        <v>2462</v>
      </c>
      <c r="D1375" s="16" t="s">
        <v>2463</v>
      </c>
      <c r="E1375" s="18" t="s">
        <v>3994</v>
      </c>
      <c r="F1375" s="32">
        <v>1</v>
      </c>
      <c r="G1375" s="32"/>
      <c r="H1375" s="32" t="s">
        <v>4051</v>
      </c>
      <c r="I1375" s="32" t="s">
        <v>4055</v>
      </c>
      <c r="J1375" s="19" t="s">
        <v>5428</v>
      </c>
    </row>
    <row r="1376" spans="1:10" ht="26" x14ac:dyDescent="0.35">
      <c r="A1376" s="62">
        <v>306359020</v>
      </c>
      <c r="B1376" s="16" t="s">
        <v>871</v>
      </c>
      <c r="C1376" s="24" t="s">
        <v>2464</v>
      </c>
      <c r="D1376" s="16" t="s">
        <v>2465</v>
      </c>
      <c r="E1376" s="18" t="s">
        <v>3994</v>
      </c>
      <c r="F1376" s="32">
        <v>1</v>
      </c>
      <c r="G1376" s="32"/>
      <c r="H1376" s="32" t="s">
        <v>4051</v>
      </c>
      <c r="I1376" s="32" t="s">
        <v>4055</v>
      </c>
      <c r="J1376" s="19" t="s">
        <v>5429</v>
      </c>
    </row>
    <row r="1377" spans="1:10" ht="26" x14ac:dyDescent="0.35">
      <c r="A1377" s="62">
        <v>306359092</v>
      </c>
      <c r="B1377" s="16" t="s">
        <v>871</v>
      </c>
      <c r="C1377" s="24" t="s">
        <v>2469</v>
      </c>
      <c r="D1377" s="16" t="s">
        <v>2470</v>
      </c>
      <c r="E1377" s="18" t="s">
        <v>3993</v>
      </c>
      <c r="F1377" s="32">
        <v>1</v>
      </c>
      <c r="G1377" s="32"/>
      <c r="H1377" s="32" t="s">
        <v>4051</v>
      </c>
      <c r="I1377" s="32" t="s">
        <v>4055</v>
      </c>
      <c r="J1377" s="19" t="s">
        <v>5430</v>
      </c>
    </row>
    <row r="1378" spans="1:10" ht="26" x14ac:dyDescent="0.35">
      <c r="A1378" s="62">
        <v>306359093</v>
      </c>
      <c r="B1378" s="16" t="s">
        <v>871</v>
      </c>
      <c r="C1378" s="24" t="s">
        <v>2471</v>
      </c>
      <c r="D1378" s="16" t="s">
        <v>2472</v>
      </c>
      <c r="E1378" s="18" t="s">
        <v>3993</v>
      </c>
      <c r="F1378" s="32">
        <v>1</v>
      </c>
      <c r="G1378" s="32"/>
      <c r="H1378" s="32" t="s">
        <v>4051</v>
      </c>
      <c r="I1378" s="32" t="s">
        <v>4055</v>
      </c>
      <c r="J1378" s="19" t="s">
        <v>5431</v>
      </c>
    </row>
    <row r="1379" spans="1:10" ht="26" x14ac:dyDescent="0.35">
      <c r="A1379" s="62">
        <v>306359096</v>
      </c>
      <c r="B1379" s="16" t="s">
        <v>871</v>
      </c>
      <c r="C1379" s="24" t="s">
        <v>2473</v>
      </c>
      <c r="D1379" s="16" t="s">
        <v>2474</v>
      </c>
      <c r="E1379" s="18" t="s">
        <v>3993</v>
      </c>
      <c r="F1379" s="32">
        <v>1</v>
      </c>
      <c r="G1379" s="32"/>
      <c r="H1379" s="32" t="s">
        <v>4051</v>
      </c>
      <c r="I1379" s="32" t="s">
        <v>4055</v>
      </c>
      <c r="J1379" s="19" t="s">
        <v>5432</v>
      </c>
    </row>
    <row r="1380" spans="1:10" ht="26" x14ac:dyDescent="0.35">
      <c r="A1380" s="62">
        <v>306359099</v>
      </c>
      <c r="B1380" s="16" t="s">
        <v>871</v>
      </c>
      <c r="C1380" s="24" t="s">
        <v>2475</v>
      </c>
      <c r="D1380" s="16" t="s">
        <v>2476</v>
      </c>
      <c r="E1380" s="18" t="s">
        <v>3993</v>
      </c>
      <c r="F1380" s="32">
        <v>1</v>
      </c>
      <c r="G1380" s="32"/>
      <c r="H1380" s="32" t="s">
        <v>4051</v>
      </c>
      <c r="I1380" s="32" t="s">
        <v>4055</v>
      </c>
      <c r="J1380" s="19" t="s">
        <v>5433</v>
      </c>
    </row>
    <row r="1381" spans="1:10" ht="39" x14ac:dyDescent="0.35">
      <c r="A1381" s="62">
        <v>306361011</v>
      </c>
      <c r="B1381" s="16" t="s">
        <v>871</v>
      </c>
      <c r="C1381" s="24" t="s">
        <v>2477</v>
      </c>
      <c r="D1381" s="16" t="s">
        <v>2478</v>
      </c>
      <c r="E1381" s="18" t="s">
        <v>3996</v>
      </c>
      <c r="F1381" s="32">
        <v>1</v>
      </c>
      <c r="G1381" s="32"/>
      <c r="H1381" s="32" t="s">
        <v>4051</v>
      </c>
      <c r="I1381" s="32" t="s">
        <v>4055</v>
      </c>
      <c r="J1381" s="19" t="s">
        <v>5434</v>
      </c>
    </row>
    <row r="1382" spans="1:10" ht="26" x14ac:dyDescent="0.35">
      <c r="A1382" s="62">
        <v>306361091</v>
      </c>
      <c r="B1382" s="16" t="s">
        <v>871</v>
      </c>
      <c r="C1382" s="24" t="s">
        <v>2481</v>
      </c>
      <c r="D1382" s="16" t="s">
        <v>2482</v>
      </c>
      <c r="E1382" s="18" t="s">
        <v>3993</v>
      </c>
      <c r="F1382" s="32">
        <v>1</v>
      </c>
      <c r="G1382" s="32"/>
      <c r="H1382" s="32" t="s">
        <v>4051</v>
      </c>
      <c r="I1382" s="32" t="s">
        <v>4055</v>
      </c>
      <c r="J1382" s="19" t="s">
        <v>5435</v>
      </c>
    </row>
    <row r="1383" spans="1:10" ht="26" x14ac:dyDescent="0.35">
      <c r="A1383" s="62">
        <v>306361099</v>
      </c>
      <c r="B1383" s="16" t="s">
        <v>871</v>
      </c>
      <c r="C1383" s="24" t="s">
        <v>2483</v>
      </c>
      <c r="D1383" s="16" t="s">
        <v>2484</v>
      </c>
      <c r="E1383" s="18" t="s">
        <v>3993</v>
      </c>
      <c r="F1383" s="32">
        <v>1</v>
      </c>
      <c r="G1383" s="32"/>
      <c r="H1383" s="32" t="s">
        <v>4051</v>
      </c>
      <c r="I1383" s="32" t="s">
        <v>4055</v>
      </c>
      <c r="J1383" s="19" t="s">
        <v>5436</v>
      </c>
    </row>
    <row r="1384" spans="1:10" ht="26" x14ac:dyDescent="0.35">
      <c r="A1384" s="62">
        <v>306369020</v>
      </c>
      <c r="B1384" s="16" t="s">
        <v>871</v>
      </c>
      <c r="C1384" s="24" t="s">
        <v>2487</v>
      </c>
      <c r="D1384" s="16" t="s">
        <v>2488</v>
      </c>
      <c r="E1384" s="18" t="s">
        <v>3993</v>
      </c>
      <c r="F1384" s="32">
        <v>1</v>
      </c>
      <c r="G1384" s="32"/>
      <c r="H1384" s="32" t="s">
        <v>4051</v>
      </c>
      <c r="I1384" s="32" t="s">
        <v>4055</v>
      </c>
      <c r="J1384" s="19" t="s">
        <v>5437</v>
      </c>
    </row>
    <row r="1385" spans="1:10" ht="26" x14ac:dyDescent="0.35">
      <c r="A1385" s="62">
        <v>306369030</v>
      </c>
      <c r="B1385" s="16" t="s">
        <v>871</v>
      </c>
      <c r="C1385" s="24" t="s">
        <v>2489</v>
      </c>
      <c r="D1385" s="16" t="s">
        <v>2490</v>
      </c>
      <c r="E1385" s="18" t="s">
        <v>3993</v>
      </c>
      <c r="F1385" s="32">
        <v>1</v>
      </c>
      <c r="G1385" s="32"/>
      <c r="H1385" s="32" t="s">
        <v>4051</v>
      </c>
      <c r="I1385" s="32" t="s">
        <v>4055</v>
      </c>
      <c r="J1385" s="19" t="s">
        <v>5438</v>
      </c>
    </row>
    <row r="1386" spans="1:10" ht="26" x14ac:dyDescent="0.35">
      <c r="A1386" s="62">
        <v>306910000</v>
      </c>
      <c r="B1386" s="16" t="s">
        <v>871</v>
      </c>
      <c r="C1386" s="24" t="s">
        <v>2499</v>
      </c>
      <c r="D1386" s="16" t="s">
        <v>2500</v>
      </c>
      <c r="E1386" s="18" t="s">
        <v>3992</v>
      </c>
      <c r="F1386" s="32">
        <v>2</v>
      </c>
      <c r="G1386" s="32"/>
      <c r="H1386" s="32" t="s">
        <v>4051</v>
      </c>
      <c r="I1386" s="32" t="s">
        <v>4055</v>
      </c>
      <c r="J1386" s="19" t="s">
        <v>5439</v>
      </c>
    </row>
    <row r="1387" spans="1:10" ht="26" x14ac:dyDescent="0.35">
      <c r="A1387" s="62">
        <v>306921010</v>
      </c>
      <c r="B1387" s="16" t="s">
        <v>871</v>
      </c>
      <c r="C1387" s="24" t="s">
        <v>2501</v>
      </c>
      <c r="D1387" s="16" t="s">
        <v>2502</v>
      </c>
      <c r="E1387" s="18" t="s">
        <v>3992</v>
      </c>
      <c r="F1387" s="32">
        <v>2</v>
      </c>
      <c r="G1387" s="32"/>
      <c r="H1387" s="32" t="s">
        <v>4051</v>
      </c>
      <c r="I1387" s="32" t="s">
        <v>4055</v>
      </c>
      <c r="J1387" s="19" t="s">
        <v>5440</v>
      </c>
    </row>
    <row r="1388" spans="1:10" ht="26" x14ac:dyDescent="0.35">
      <c r="A1388" s="62">
        <v>306921090</v>
      </c>
      <c r="B1388" s="16" t="s">
        <v>871</v>
      </c>
      <c r="C1388" s="24" t="s">
        <v>2503</v>
      </c>
      <c r="D1388" s="16" t="s">
        <v>2504</v>
      </c>
      <c r="E1388" s="18" t="s">
        <v>3992</v>
      </c>
      <c r="F1388" s="32">
        <v>2</v>
      </c>
      <c r="G1388" s="32"/>
      <c r="H1388" s="32" t="s">
        <v>4051</v>
      </c>
      <c r="I1388" s="32" t="s">
        <v>4055</v>
      </c>
      <c r="J1388" s="19" t="s">
        <v>5441</v>
      </c>
    </row>
    <row r="1389" spans="1:10" ht="26" x14ac:dyDescent="0.35">
      <c r="A1389" s="62">
        <v>306929010</v>
      </c>
      <c r="B1389" s="16" t="s">
        <v>871</v>
      </c>
      <c r="C1389" s="24" t="s">
        <v>2505</v>
      </c>
      <c r="D1389" s="16" t="s">
        <v>2506</v>
      </c>
      <c r="E1389" s="18" t="s">
        <v>3992</v>
      </c>
      <c r="F1389" s="32">
        <v>2</v>
      </c>
      <c r="G1389" s="32"/>
      <c r="H1389" s="32" t="s">
        <v>4051</v>
      </c>
      <c r="I1389" s="32" t="s">
        <v>4055</v>
      </c>
      <c r="J1389" s="19" t="s">
        <v>5442</v>
      </c>
    </row>
    <row r="1390" spans="1:10" ht="26" x14ac:dyDescent="0.35">
      <c r="A1390" s="62">
        <v>306929090</v>
      </c>
      <c r="B1390" s="16" t="s">
        <v>871</v>
      </c>
      <c r="C1390" s="24" t="s">
        <v>2507</v>
      </c>
      <c r="D1390" s="16" t="s">
        <v>2508</v>
      </c>
      <c r="E1390" s="18" t="s">
        <v>3992</v>
      </c>
      <c r="F1390" s="32">
        <v>2</v>
      </c>
      <c r="G1390" s="32"/>
      <c r="H1390" s="32" t="s">
        <v>4051</v>
      </c>
      <c r="I1390" s="32" t="s">
        <v>4055</v>
      </c>
      <c r="J1390" s="19" t="s">
        <v>5443</v>
      </c>
    </row>
    <row r="1391" spans="1:10" ht="26" x14ac:dyDescent="0.35">
      <c r="A1391" s="62">
        <v>306931010</v>
      </c>
      <c r="B1391" s="16" t="s">
        <v>871</v>
      </c>
      <c r="C1391" s="24" t="s">
        <v>2509</v>
      </c>
      <c r="D1391" s="16" t="s">
        <v>2510</v>
      </c>
      <c r="E1391" s="18" t="s">
        <v>3992</v>
      </c>
      <c r="F1391" s="32">
        <v>2</v>
      </c>
      <c r="G1391" s="32"/>
      <c r="H1391" s="32" t="s">
        <v>4051</v>
      </c>
      <c r="I1391" s="32" t="s">
        <v>4055</v>
      </c>
      <c r="J1391" s="19" t="s">
        <v>5444</v>
      </c>
    </row>
    <row r="1392" spans="1:10" ht="26" x14ac:dyDescent="0.35">
      <c r="A1392" s="62">
        <v>306931090</v>
      </c>
      <c r="B1392" s="16" t="s">
        <v>871</v>
      </c>
      <c r="C1392" s="24" t="s">
        <v>2511</v>
      </c>
      <c r="D1392" s="16" t="s">
        <v>2512</v>
      </c>
      <c r="E1392" s="18" t="s">
        <v>3992</v>
      </c>
      <c r="F1392" s="32">
        <v>2</v>
      </c>
      <c r="G1392" s="32"/>
      <c r="H1392" s="32" t="s">
        <v>4051</v>
      </c>
      <c r="I1392" s="32" t="s">
        <v>4055</v>
      </c>
      <c r="J1392" s="19" t="s">
        <v>5445</v>
      </c>
    </row>
    <row r="1393" spans="1:10" ht="26" x14ac:dyDescent="0.35">
      <c r="A1393" s="62">
        <v>306939010</v>
      </c>
      <c r="B1393" s="16" t="s">
        <v>871</v>
      </c>
      <c r="C1393" s="24" t="s">
        <v>2513</v>
      </c>
      <c r="D1393" s="16" t="s">
        <v>2514</v>
      </c>
      <c r="E1393" s="18" t="s">
        <v>3992</v>
      </c>
      <c r="F1393" s="32">
        <v>2</v>
      </c>
      <c r="G1393" s="32"/>
      <c r="H1393" s="32" t="s">
        <v>4051</v>
      </c>
      <c r="I1393" s="32" t="s">
        <v>4055</v>
      </c>
      <c r="J1393" s="19" t="s">
        <v>5446</v>
      </c>
    </row>
    <row r="1394" spans="1:10" ht="26" x14ac:dyDescent="0.35">
      <c r="A1394" s="62">
        <v>306939090</v>
      </c>
      <c r="B1394" s="16" t="s">
        <v>871</v>
      </c>
      <c r="C1394" s="24" t="s">
        <v>2515</v>
      </c>
      <c r="D1394" s="16" t="s">
        <v>2516</v>
      </c>
      <c r="E1394" s="18" t="s">
        <v>3992</v>
      </c>
      <c r="F1394" s="32">
        <v>2</v>
      </c>
      <c r="G1394" s="32"/>
      <c r="H1394" s="32" t="s">
        <v>4051</v>
      </c>
      <c r="I1394" s="32" t="s">
        <v>4055</v>
      </c>
      <c r="J1394" s="19" t="s">
        <v>5447</v>
      </c>
    </row>
    <row r="1395" spans="1:10" ht="26" x14ac:dyDescent="0.35">
      <c r="A1395" s="62">
        <v>306940000</v>
      </c>
      <c r="B1395" s="16" t="s">
        <v>871</v>
      </c>
      <c r="C1395" s="24" t="s">
        <v>2517</v>
      </c>
      <c r="D1395" s="16" t="s">
        <v>2518</v>
      </c>
      <c r="E1395" s="18" t="s">
        <v>3992</v>
      </c>
      <c r="F1395" s="32">
        <v>2</v>
      </c>
      <c r="G1395" s="32"/>
      <c r="H1395" s="32" t="s">
        <v>4051</v>
      </c>
      <c r="I1395" s="32" t="s">
        <v>4055</v>
      </c>
      <c r="J1395" s="19" t="s">
        <v>5448</v>
      </c>
    </row>
    <row r="1396" spans="1:10" ht="26" x14ac:dyDescent="0.35">
      <c r="A1396" s="62">
        <v>306951100</v>
      </c>
      <c r="B1396" s="16" t="s">
        <v>871</v>
      </c>
      <c r="C1396" s="24" t="s">
        <v>2519</v>
      </c>
      <c r="D1396" s="16" t="s">
        <v>2520</v>
      </c>
      <c r="E1396" s="18" t="s">
        <v>3992</v>
      </c>
      <c r="F1396" s="32">
        <v>2</v>
      </c>
      <c r="G1396" s="32"/>
      <c r="H1396" s="32" t="s">
        <v>4051</v>
      </c>
      <c r="I1396" s="32" t="s">
        <v>4055</v>
      </c>
      <c r="J1396" s="19" t="s">
        <v>5449</v>
      </c>
    </row>
    <row r="1397" spans="1:10" ht="26" x14ac:dyDescent="0.35">
      <c r="A1397" s="62">
        <v>306951910</v>
      </c>
      <c r="B1397" s="16" t="s">
        <v>871</v>
      </c>
      <c r="C1397" s="24" t="s">
        <v>2521</v>
      </c>
      <c r="D1397" s="16" t="s">
        <v>2522</v>
      </c>
      <c r="E1397" s="18" t="s">
        <v>3992</v>
      </c>
      <c r="F1397" s="32">
        <v>2</v>
      </c>
      <c r="G1397" s="32"/>
      <c r="H1397" s="32" t="s">
        <v>4051</v>
      </c>
      <c r="I1397" s="32" t="s">
        <v>4055</v>
      </c>
      <c r="J1397" s="19" t="s">
        <v>5450</v>
      </c>
    </row>
    <row r="1398" spans="1:10" ht="26" x14ac:dyDescent="0.35">
      <c r="A1398" s="62">
        <v>306951990</v>
      </c>
      <c r="B1398" s="16" t="s">
        <v>871</v>
      </c>
      <c r="C1398" s="24" t="s">
        <v>2523</v>
      </c>
      <c r="D1398" s="16" t="s">
        <v>2524</v>
      </c>
      <c r="E1398" s="18" t="s">
        <v>3992</v>
      </c>
      <c r="F1398" s="32">
        <v>2</v>
      </c>
      <c r="G1398" s="32"/>
      <c r="H1398" s="32" t="s">
        <v>4051</v>
      </c>
      <c r="I1398" s="32" t="s">
        <v>4055</v>
      </c>
      <c r="J1398" s="19" t="s">
        <v>5451</v>
      </c>
    </row>
    <row r="1399" spans="1:10" ht="26" x14ac:dyDescent="0.35">
      <c r="A1399" s="62">
        <v>306952010</v>
      </c>
      <c r="B1399" s="16" t="s">
        <v>871</v>
      </c>
      <c r="C1399" s="24" t="s">
        <v>2525</v>
      </c>
      <c r="D1399" s="16" t="s">
        <v>2526</v>
      </c>
      <c r="E1399" s="18" t="s">
        <v>3992</v>
      </c>
      <c r="F1399" s="32">
        <v>2</v>
      </c>
      <c r="G1399" s="32"/>
      <c r="H1399" s="32" t="s">
        <v>4051</v>
      </c>
      <c r="I1399" s="32" t="s">
        <v>4055</v>
      </c>
      <c r="J1399" s="19" t="s">
        <v>5452</v>
      </c>
    </row>
    <row r="1400" spans="1:10" ht="26" x14ac:dyDescent="0.35">
      <c r="A1400" s="62">
        <v>306952021</v>
      </c>
      <c r="B1400" s="16" t="s">
        <v>871</v>
      </c>
      <c r="C1400" s="24" t="s">
        <v>2527</v>
      </c>
      <c r="D1400" s="16" t="s">
        <v>2528</v>
      </c>
      <c r="E1400" s="18" t="s">
        <v>3992</v>
      </c>
      <c r="F1400" s="32">
        <v>2</v>
      </c>
      <c r="G1400" s="32"/>
      <c r="H1400" s="32" t="s">
        <v>4051</v>
      </c>
      <c r="I1400" s="32" t="s">
        <v>4055</v>
      </c>
      <c r="J1400" s="19" t="s">
        <v>5453</v>
      </c>
    </row>
    <row r="1401" spans="1:10" ht="26" x14ac:dyDescent="0.35">
      <c r="A1401" s="62">
        <v>306952029</v>
      </c>
      <c r="B1401" s="16" t="s">
        <v>871</v>
      </c>
      <c r="C1401" s="24" t="s">
        <v>2529</v>
      </c>
      <c r="D1401" s="16" t="s">
        <v>2530</v>
      </c>
      <c r="E1401" s="18" t="s">
        <v>3992</v>
      </c>
      <c r="F1401" s="32">
        <v>2</v>
      </c>
      <c r="G1401" s="32"/>
      <c r="H1401" s="32" t="s">
        <v>4051</v>
      </c>
      <c r="I1401" s="32" t="s">
        <v>4055</v>
      </c>
      <c r="J1401" s="19" t="s">
        <v>5454</v>
      </c>
    </row>
    <row r="1402" spans="1:10" ht="26" x14ac:dyDescent="0.35">
      <c r="A1402" s="62">
        <v>306952091</v>
      </c>
      <c r="B1402" s="16" t="s">
        <v>871</v>
      </c>
      <c r="C1402" s="24" t="s">
        <v>2531</v>
      </c>
      <c r="D1402" s="16" t="s">
        <v>2532</v>
      </c>
      <c r="E1402" s="18" t="s">
        <v>3992</v>
      </c>
      <c r="F1402" s="32">
        <v>2</v>
      </c>
      <c r="G1402" s="32"/>
      <c r="H1402" s="32" t="s">
        <v>4051</v>
      </c>
      <c r="I1402" s="32" t="s">
        <v>4055</v>
      </c>
      <c r="J1402" s="19" t="s">
        <v>5455</v>
      </c>
    </row>
    <row r="1403" spans="1:10" ht="26" x14ac:dyDescent="0.35">
      <c r="A1403" s="62">
        <v>306952099</v>
      </c>
      <c r="B1403" s="16" t="s">
        <v>871</v>
      </c>
      <c r="C1403" s="24" t="s">
        <v>2533</v>
      </c>
      <c r="D1403" s="16" t="s">
        <v>2534</v>
      </c>
      <c r="E1403" s="18" t="s">
        <v>3992</v>
      </c>
      <c r="F1403" s="32">
        <v>2</v>
      </c>
      <c r="G1403" s="32"/>
      <c r="H1403" s="32" t="s">
        <v>4051</v>
      </c>
      <c r="I1403" s="32" t="s">
        <v>4055</v>
      </c>
      <c r="J1403" s="19" t="s">
        <v>5456</v>
      </c>
    </row>
    <row r="1404" spans="1:10" ht="26" x14ac:dyDescent="0.35">
      <c r="A1404" s="62">
        <v>306953010</v>
      </c>
      <c r="B1404" s="16" t="s">
        <v>871</v>
      </c>
      <c r="C1404" s="24" t="s">
        <v>2535</v>
      </c>
      <c r="D1404" s="16" t="s">
        <v>2536</v>
      </c>
      <c r="E1404" s="18" t="s">
        <v>3992</v>
      </c>
      <c r="F1404" s="32">
        <v>2</v>
      </c>
      <c r="G1404" s="32"/>
      <c r="H1404" s="32" t="s">
        <v>4051</v>
      </c>
      <c r="I1404" s="32" t="s">
        <v>4055</v>
      </c>
      <c r="J1404" s="19" t="s">
        <v>5457</v>
      </c>
    </row>
    <row r="1405" spans="1:10" ht="26" x14ac:dyDescent="0.35">
      <c r="A1405" s="62">
        <v>306953021</v>
      </c>
      <c r="B1405" s="16" t="s">
        <v>871</v>
      </c>
      <c r="C1405" s="24" t="s">
        <v>2537</v>
      </c>
      <c r="D1405" s="16" t="s">
        <v>2538</v>
      </c>
      <c r="E1405" s="18" t="s">
        <v>3992</v>
      </c>
      <c r="F1405" s="32">
        <v>2</v>
      </c>
      <c r="G1405" s="32"/>
      <c r="H1405" s="32" t="s">
        <v>4051</v>
      </c>
      <c r="I1405" s="32" t="s">
        <v>4055</v>
      </c>
      <c r="J1405" s="19" t="s">
        <v>5458</v>
      </c>
    </row>
    <row r="1406" spans="1:10" ht="26" x14ac:dyDescent="0.35">
      <c r="A1406" s="62">
        <v>306953029</v>
      </c>
      <c r="B1406" s="16" t="s">
        <v>871</v>
      </c>
      <c r="C1406" s="24" t="s">
        <v>2539</v>
      </c>
      <c r="D1406" s="16" t="s">
        <v>2540</v>
      </c>
      <c r="E1406" s="18" t="s">
        <v>3992</v>
      </c>
      <c r="F1406" s="32">
        <v>2</v>
      </c>
      <c r="G1406" s="32"/>
      <c r="H1406" s="32" t="s">
        <v>4051</v>
      </c>
      <c r="I1406" s="32" t="s">
        <v>4055</v>
      </c>
      <c r="J1406" s="19" t="s">
        <v>5459</v>
      </c>
    </row>
    <row r="1407" spans="1:10" ht="26" x14ac:dyDescent="0.35">
      <c r="A1407" s="62">
        <v>306953091</v>
      </c>
      <c r="B1407" s="16" t="s">
        <v>871</v>
      </c>
      <c r="C1407" s="24" t="s">
        <v>2541</v>
      </c>
      <c r="D1407" s="16" t="s">
        <v>2542</v>
      </c>
      <c r="E1407" s="18" t="s">
        <v>3992</v>
      </c>
      <c r="F1407" s="32">
        <v>2</v>
      </c>
      <c r="G1407" s="32"/>
      <c r="H1407" s="32" t="s">
        <v>4051</v>
      </c>
      <c r="I1407" s="32" t="s">
        <v>4055</v>
      </c>
      <c r="J1407" s="19" t="s">
        <v>5460</v>
      </c>
    </row>
    <row r="1408" spans="1:10" ht="26" x14ac:dyDescent="0.35">
      <c r="A1408" s="62">
        <v>306953099</v>
      </c>
      <c r="B1408" s="16" t="s">
        <v>871</v>
      </c>
      <c r="C1408" s="24" t="s">
        <v>2543</v>
      </c>
      <c r="D1408" s="16" t="s">
        <v>2544</v>
      </c>
      <c r="E1408" s="18" t="s">
        <v>3992</v>
      </c>
      <c r="F1408" s="32">
        <v>2</v>
      </c>
      <c r="G1408" s="32"/>
      <c r="H1408" s="32" t="s">
        <v>4051</v>
      </c>
      <c r="I1408" s="32" t="s">
        <v>4055</v>
      </c>
      <c r="J1408" s="19" t="s">
        <v>5461</v>
      </c>
    </row>
    <row r="1409" spans="1:10" ht="26" x14ac:dyDescent="0.35">
      <c r="A1409" s="62">
        <v>306954010</v>
      </c>
      <c r="B1409" s="16" t="s">
        <v>871</v>
      </c>
      <c r="C1409" s="24" t="s">
        <v>2545</v>
      </c>
      <c r="D1409" s="16" t="s">
        <v>2546</v>
      </c>
      <c r="E1409" s="18" t="s">
        <v>3992</v>
      </c>
      <c r="F1409" s="32">
        <v>2</v>
      </c>
      <c r="G1409" s="32"/>
      <c r="H1409" s="32" t="s">
        <v>4051</v>
      </c>
      <c r="I1409" s="32" t="s">
        <v>4055</v>
      </c>
      <c r="J1409" s="19" t="s">
        <v>5462</v>
      </c>
    </row>
    <row r="1410" spans="1:10" ht="26" x14ac:dyDescent="0.35">
      <c r="A1410" s="62">
        <v>306954090</v>
      </c>
      <c r="B1410" s="16" t="s">
        <v>871</v>
      </c>
      <c r="C1410" s="24" t="s">
        <v>2547</v>
      </c>
      <c r="D1410" s="16" t="s">
        <v>2548</v>
      </c>
      <c r="E1410" s="18" t="s">
        <v>3992</v>
      </c>
      <c r="F1410" s="32">
        <v>2</v>
      </c>
      <c r="G1410" s="32"/>
      <c r="H1410" s="32" t="s">
        <v>4051</v>
      </c>
      <c r="I1410" s="32" t="s">
        <v>4055</v>
      </c>
      <c r="J1410" s="19" t="s">
        <v>5463</v>
      </c>
    </row>
    <row r="1411" spans="1:10" ht="26" x14ac:dyDescent="0.35">
      <c r="A1411" s="62">
        <v>306959010</v>
      </c>
      <c r="B1411" s="16" t="s">
        <v>871</v>
      </c>
      <c r="C1411" s="24" t="s">
        <v>2549</v>
      </c>
      <c r="D1411" s="16" t="s">
        <v>2550</v>
      </c>
      <c r="E1411" s="18" t="s">
        <v>3992</v>
      </c>
      <c r="F1411" s="32">
        <v>2</v>
      </c>
      <c r="G1411" s="32"/>
      <c r="H1411" s="32" t="s">
        <v>4051</v>
      </c>
      <c r="I1411" s="32" t="s">
        <v>4055</v>
      </c>
      <c r="J1411" s="19" t="s">
        <v>5464</v>
      </c>
    </row>
    <row r="1412" spans="1:10" ht="26" x14ac:dyDescent="0.35">
      <c r="A1412" s="62">
        <v>306959090</v>
      </c>
      <c r="B1412" s="16" t="s">
        <v>871</v>
      </c>
      <c r="C1412" s="24" t="s">
        <v>2551</v>
      </c>
      <c r="D1412" s="16" t="s">
        <v>2552</v>
      </c>
      <c r="E1412" s="18" t="s">
        <v>3992</v>
      </c>
      <c r="F1412" s="32">
        <v>2</v>
      </c>
      <c r="G1412" s="32"/>
      <c r="H1412" s="32" t="s">
        <v>4051</v>
      </c>
      <c r="I1412" s="32" t="s">
        <v>4055</v>
      </c>
      <c r="J1412" s="19" t="s">
        <v>5465</v>
      </c>
    </row>
    <row r="1413" spans="1:10" ht="26" x14ac:dyDescent="0.35">
      <c r="A1413" s="62">
        <v>306991000</v>
      </c>
      <c r="B1413" s="16" t="s">
        <v>871</v>
      </c>
      <c r="C1413" s="24" t="s">
        <v>2553</v>
      </c>
      <c r="D1413" s="16" t="s">
        <v>2554</v>
      </c>
      <c r="E1413" s="18" t="s">
        <v>3992</v>
      </c>
      <c r="F1413" s="32">
        <v>2</v>
      </c>
      <c r="G1413" s="32"/>
      <c r="H1413" s="32" t="s">
        <v>4051</v>
      </c>
      <c r="I1413" s="32" t="s">
        <v>4055</v>
      </c>
      <c r="J1413" s="19" t="s">
        <v>5466</v>
      </c>
    </row>
    <row r="1414" spans="1:10" ht="26" x14ac:dyDescent="0.35">
      <c r="A1414" s="62">
        <v>306999020</v>
      </c>
      <c r="B1414" s="16" t="s">
        <v>871</v>
      </c>
      <c r="C1414" s="24" t="s">
        <v>2555</v>
      </c>
      <c r="D1414" s="16" t="s">
        <v>2556</v>
      </c>
      <c r="E1414" s="18" t="s">
        <v>3992</v>
      </c>
      <c r="F1414" s="32">
        <v>2</v>
      </c>
      <c r="G1414" s="32"/>
      <c r="H1414" s="32" t="s">
        <v>4051</v>
      </c>
      <c r="I1414" s="32" t="s">
        <v>4055</v>
      </c>
      <c r="J1414" s="19" t="s">
        <v>5467</v>
      </c>
    </row>
    <row r="1415" spans="1:10" ht="26" x14ac:dyDescent="0.35">
      <c r="A1415" s="62">
        <v>306999090</v>
      </c>
      <c r="B1415" s="16" t="s">
        <v>871</v>
      </c>
      <c r="C1415" s="24" t="s">
        <v>2557</v>
      </c>
      <c r="D1415" s="16" t="s">
        <v>2558</v>
      </c>
      <c r="E1415" s="18" t="s">
        <v>3992</v>
      </c>
      <c r="F1415" s="32">
        <v>2</v>
      </c>
      <c r="G1415" s="32"/>
      <c r="H1415" s="32" t="s">
        <v>4051</v>
      </c>
      <c r="I1415" s="32" t="s">
        <v>4055</v>
      </c>
      <c r="J1415" s="19" t="s">
        <v>5468</v>
      </c>
    </row>
    <row r="1416" spans="1:10" ht="26" x14ac:dyDescent="0.35">
      <c r="A1416" s="62">
        <v>307432100</v>
      </c>
      <c r="B1416" s="16" t="s">
        <v>871</v>
      </c>
      <c r="C1416" s="24" t="s">
        <v>2630</v>
      </c>
      <c r="D1416" s="16" t="s">
        <v>2631</v>
      </c>
      <c r="E1416" s="18" t="s">
        <v>3993</v>
      </c>
      <c r="F1416" s="32">
        <v>1</v>
      </c>
      <c r="G1416" s="32"/>
      <c r="H1416" s="32" t="s">
        <v>4051</v>
      </c>
      <c r="I1416" s="32" t="s">
        <v>4055</v>
      </c>
      <c r="J1416" s="19" t="s">
        <v>5469</v>
      </c>
    </row>
    <row r="1417" spans="1:10" ht="26" x14ac:dyDescent="0.35">
      <c r="A1417" s="62">
        <v>307432500</v>
      </c>
      <c r="B1417" s="16" t="s">
        <v>871</v>
      </c>
      <c r="C1417" s="24" t="s">
        <v>2632</v>
      </c>
      <c r="D1417" s="16" t="s">
        <v>2633</v>
      </c>
      <c r="E1417" s="18" t="s">
        <v>3993</v>
      </c>
      <c r="F1417" s="32">
        <v>1</v>
      </c>
      <c r="G1417" s="32"/>
      <c r="H1417" s="32" t="s">
        <v>4051</v>
      </c>
      <c r="I1417" s="32" t="s">
        <v>4055</v>
      </c>
      <c r="J1417" s="19" t="s">
        <v>5470</v>
      </c>
    </row>
    <row r="1418" spans="1:10" ht="26" x14ac:dyDescent="0.35">
      <c r="A1418" s="62">
        <v>307432900</v>
      </c>
      <c r="B1418" s="16" t="s">
        <v>871</v>
      </c>
      <c r="C1418" s="24" t="s">
        <v>2634</v>
      </c>
      <c r="D1418" s="16" t="s">
        <v>2635</v>
      </c>
      <c r="E1418" s="18" t="s">
        <v>3993</v>
      </c>
      <c r="F1418" s="32">
        <v>1</v>
      </c>
      <c r="G1418" s="32"/>
      <c r="H1418" s="32" t="s">
        <v>4051</v>
      </c>
      <c r="I1418" s="32" t="s">
        <v>4055</v>
      </c>
      <c r="J1418" s="19" t="s">
        <v>5471</v>
      </c>
    </row>
    <row r="1419" spans="1:10" ht="26" x14ac:dyDescent="0.35">
      <c r="A1419" s="62">
        <v>307433100</v>
      </c>
      <c r="B1419" s="16" t="s">
        <v>871</v>
      </c>
      <c r="C1419" s="24" t="s">
        <v>2636</v>
      </c>
      <c r="D1419" s="16" t="s">
        <v>2637</v>
      </c>
      <c r="E1419" s="18" t="s">
        <v>3993</v>
      </c>
      <c r="F1419" s="32">
        <v>1</v>
      </c>
      <c r="G1419" s="32"/>
      <c r="H1419" s="32" t="s">
        <v>4051</v>
      </c>
      <c r="I1419" s="32" t="s">
        <v>4055</v>
      </c>
      <c r="J1419" s="19" t="s">
        <v>5472</v>
      </c>
    </row>
    <row r="1420" spans="1:10" ht="26" x14ac:dyDescent="0.35">
      <c r="A1420" s="62">
        <v>307433300</v>
      </c>
      <c r="B1420" s="16" t="s">
        <v>871</v>
      </c>
      <c r="C1420" s="24" t="s">
        <v>2638</v>
      </c>
      <c r="D1420" s="16" t="s">
        <v>2639</v>
      </c>
      <c r="E1420" s="18" t="s">
        <v>3993</v>
      </c>
      <c r="F1420" s="32">
        <v>1</v>
      </c>
      <c r="G1420" s="32"/>
      <c r="H1420" s="32" t="s">
        <v>4051</v>
      </c>
      <c r="I1420" s="32" t="s">
        <v>4055</v>
      </c>
      <c r="J1420" s="19" t="s">
        <v>5473</v>
      </c>
    </row>
    <row r="1421" spans="1:10" ht="26" x14ac:dyDescent="0.35">
      <c r="A1421" s="62">
        <v>307433510</v>
      </c>
      <c r="B1421" s="16" t="s">
        <v>871</v>
      </c>
      <c r="C1421" s="24" t="s">
        <v>2640</v>
      </c>
      <c r="D1421" s="16" t="s">
        <v>2641</v>
      </c>
      <c r="E1421" s="18" t="s">
        <v>3993</v>
      </c>
      <c r="F1421" s="32">
        <v>1</v>
      </c>
      <c r="G1421" s="32"/>
      <c r="H1421" s="32" t="s">
        <v>4051</v>
      </c>
      <c r="I1421" s="32" t="s">
        <v>4055</v>
      </c>
      <c r="J1421" s="19" t="s">
        <v>5474</v>
      </c>
    </row>
    <row r="1422" spans="1:10" ht="26" x14ac:dyDescent="0.35">
      <c r="A1422" s="62">
        <v>307433590</v>
      </c>
      <c r="B1422" s="16" t="s">
        <v>871</v>
      </c>
      <c r="C1422" s="24" t="s">
        <v>2642</v>
      </c>
      <c r="D1422" s="16" t="s">
        <v>2643</v>
      </c>
      <c r="E1422" s="18" t="s">
        <v>3993</v>
      </c>
      <c r="F1422" s="32">
        <v>1</v>
      </c>
      <c r="G1422" s="32"/>
      <c r="H1422" s="32" t="s">
        <v>4051</v>
      </c>
      <c r="I1422" s="32" t="s">
        <v>4055</v>
      </c>
      <c r="J1422" s="19" t="s">
        <v>5475</v>
      </c>
    </row>
    <row r="1423" spans="1:10" ht="26" x14ac:dyDescent="0.35">
      <c r="A1423" s="62">
        <v>307433800</v>
      </c>
      <c r="B1423" s="16" t="s">
        <v>871</v>
      </c>
      <c r="C1423" s="24" t="s">
        <v>2644</v>
      </c>
      <c r="D1423" s="16" t="s">
        <v>2645</v>
      </c>
      <c r="E1423" s="18" t="s">
        <v>3993</v>
      </c>
      <c r="F1423" s="32">
        <v>1</v>
      </c>
      <c r="G1423" s="32"/>
      <c r="H1423" s="32" t="s">
        <v>4051</v>
      </c>
      <c r="I1423" s="32" t="s">
        <v>4055</v>
      </c>
      <c r="J1423" s="19" t="s">
        <v>5476</v>
      </c>
    </row>
    <row r="1424" spans="1:10" ht="26" x14ac:dyDescent="0.35">
      <c r="A1424" s="62">
        <v>307439110</v>
      </c>
      <c r="B1424" s="16" t="s">
        <v>871</v>
      </c>
      <c r="C1424" s="24" t="s">
        <v>2646</v>
      </c>
      <c r="D1424" s="16" t="s">
        <v>2647</v>
      </c>
      <c r="E1424" s="18" t="s">
        <v>3993</v>
      </c>
      <c r="F1424" s="32">
        <v>1</v>
      </c>
      <c r="G1424" s="32"/>
      <c r="H1424" s="32" t="s">
        <v>4051</v>
      </c>
      <c r="I1424" s="32" t="s">
        <v>4055</v>
      </c>
      <c r="J1424" s="19" t="s">
        <v>5477</v>
      </c>
    </row>
    <row r="1425" spans="1:10" ht="26" x14ac:dyDescent="0.35">
      <c r="A1425" s="62">
        <v>307439120</v>
      </c>
      <c r="B1425" s="16" t="s">
        <v>871</v>
      </c>
      <c r="C1425" s="24" t="s">
        <v>2648</v>
      </c>
      <c r="D1425" s="16" t="s">
        <v>2649</v>
      </c>
      <c r="E1425" s="18" t="s">
        <v>3993</v>
      </c>
      <c r="F1425" s="32">
        <v>1</v>
      </c>
      <c r="G1425" s="32"/>
      <c r="H1425" s="32" t="s">
        <v>4051</v>
      </c>
      <c r="I1425" s="32" t="s">
        <v>4055</v>
      </c>
      <c r="J1425" s="19" t="s">
        <v>5478</v>
      </c>
    </row>
    <row r="1426" spans="1:10" ht="26" x14ac:dyDescent="0.35">
      <c r="A1426" s="62">
        <v>307439190</v>
      </c>
      <c r="B1426" s="16" t="s">
        <v>871</v>
      </c>
      <c r="C1426" s="24" t="s">
        <v>2650</v>
      </c>
      <c r="D1426" s="16" t="s">
        <v>2651</v>
      </c>
      <c r="E1426" s="18" t="s">
        <v>3993</v>
      </c>
      <c r="F1426" s="32">
        <v>1</v>
      </c>
      <c r="G1426" s="32"/>
      <c r="H1426" s="32" t="s">
        <v>4051</v>
      </c>
      <c r="I1426" s="32" t="s">
        <v>4055</v>
      </c>
      <c r="J1426" s="19" t="s">
        <v>5479</v>
      </c>
    </row>
    <row r="1427" spans="1:10" ht="26" x14ac:dyDescent="0.35">
      <c r="A1427" s="62">
        <v>307439210</v>
      </c>
      <c r="B1427" s="16" t="s">
        <v>871</v>
      </c>
      <c r="C1427" s="24" t="s">
        <v>2652</v>
      </c>
      <c r="D1427" s="16" t="s">
        <v>2653</v>
      </c>
      <c r="E1427" s="18" t="s">
        <v>3993</v>
      </c>
      <c r="F1427" s="32">
        <v>1</v>
      </c>
      <c r="G1427" s="32"/>
      <c r="H1427" s="32" t="s">
        <v>4051</v>
      </c>
      <c r="I1427" s="32" t="s">
        <v>4055</v>
      </c>
      <c r="J1427" s="19" t="s">
        <v>5480</v>
      </c>
    </row>
    <row r="1428" spans="1:10" ht="26" x14ac:dyDescent="0.35">
      <c r="A1428" s="62">
        <v>307439220</v>
      </c>
      <c r="B1428" s="16" t="s">
        <v>871</v>
      </c>
      <c r="C1428" s="24" t="s">
        <v>2654</v>
      </c>
      <c r="D1428" s="16" t="s">
        <v>2655</v>
      </c>
      <c r="E1428" s="18" t="s">
        <v>3993</v>
      </c>
      <c r="F1428" s="32">
        <v>1</v>
      </c>
      <c r="G1428" s="32"/>
      <c r="H1428" s="32" t="s">
        <v>4051</v>
      </c>
      <c r="I1428" s="32" t="s">
        <v>4055</v>
      </c>
      <c r="J1428" s="19" t="s">
        <v>5481</v>
      </c>
    </row>
    <row r="1429" spans="1:10" ht="26" x14ac:dyDescent="0.35">
      <c r="A1429" s="62">
        <v>307439290</v>
      </c>
      <c r="B1429" s="16" t="s">
        <v>871</v>
      </c>
      <c r="C1429" s="24" t="s">
        <v>2656</v>
      </c>
      <c r="D1429" s="16" t="s">
        <v>2657</v>
      </c>
      <c r="E1429" s="18" t="s">
        <v>3993</v>
      </c>
      <c r="F1429" s="32">
        <v>1</v>
      </c>
      <c r="G1429" s="32"/>
      <c r="H1429" s="32" t="s">
        <v>4051</v>
      </c>
      <c r="I1429" s="32" t="s">
        <v>4055</v>
      </c>
      <c r="J1429" s="19" t="s">
        <v>5482</v>
      </c>
    </row>
    <row r="1430" spans="1:10" ht="26" x14ac:dyDescent="0.35">
      <c r="A1430" s="62">
        <v>307439500</v>
      </c>
      <c r="B1430" s="16" t="s">
        <v>871</v>
      </c>
      <c r="C1430" s="24" t="s">
        <v>2658</v>
      </c>
      <c r="D1430" s="16" t="s">
        <v>2659</v>
      </c>
      <c r="E1430" s="18" t="s">
        <v>3993</v>
      </c>
      <c r="F1430" s="32">
        <v>1</v>
      </c>
      <c r="G1430" s="32"/>
      <c r="H1430" s="32" t="s">
        <v>4051</v>
      </c>
      <c r="I1430" s="32" t="s">
        <v>4055</v>
      </c>
      <c r="J1430" s="19" t="s">
        <v>5483</v>
      </c>
    </row>
    <row r="1431" spans="1:10" ht="26" x14ac:dyDescent="0.35">
      <c r="A1431" s="62">
        <v>307439921</v>
      </c>
      <c r="B1431" s="16" t="s">
        <v>871</v>
      </c>
      <c r="C1431" s="24" t="s">
        <v>2660</v>
      </c>
      <c r="D1431" s="16" t="s">
        <v>2661</v>
      </c>
      <c r="E1431" s="18" t="s">
        <v>3993</v>
      </c>
      <c r="F1431" s="32">
        <v>1</v>
      </c>
      <c r="G1431" s="32"/>
      <c r="H1431" s="32" t="s">
        <v>4051</v>
      </c>
      <c r="I1431" s="32" t="s">
        <v>4055</v>
      </c>
      <c r="J1431" s="19" t="s">
        <v>5484</v>
      </c>
    </row>
    <row r="1432" spans="1:10" ht="26" x14ac:dyDescent="0.35">
      <c r="A1432" s="62">
        <v>307439929</v>
      </c>
      <c r="B1432" s="16" t="s">
        <v>871</v>
      </c>
      <c r="C1432" s="24" t="s">
        <v>2662</v>
      </c>
      <c r="D1432" s="16" t="s">
        <v>2663</v>
      </c>
      <c r="E1432" s="18" t="s">
        <v>3993</v>
      </c>
      <c r="F1432" s="32">
        <v>1</v>
      </c>
      <c r="G1432" s="32"/>
      <c r="H1432" s="32" t="s">
        <v>4051</v>
      </c>
      <c r="I1432" s="32" t="s">
        <v>4055</v>
      </c>
      <c r="J1432" s="19" t="s">
        <v>5485</v>
      </c>
    </row>
    <row r="1433" spans="1:10" ht="26" x14ac:dyDescent="0.35">
      <c r="A1433" s="62">
        <v>307439931</v>
      </c>
      <c r="B1433" s="16" t="s">
        <v>871</v>
      </c>
      <c r="C1433" s="24" t="s">
        <v>2664</v>
      </c>
      <c r="D1433" s="16" t="s">
        <v>2665</v>
      </c>
      <c r="E1433" s="18" t="s">
        <v>3993</v>
      </c>
      <c r="F1433" s="32">
        <v>1</v>
      </c>
      <c r="G1433" s="32"/>
      <c r="H1433" s="32" t="s">
        <v>4051</v>
      </c>
      <c r="I1433" s="32" t="s">
        <v>4055</v>
      </c>
      <c r="J1433" s="19" t="s">
        <v>5486</v>
      </c>
    </row>
    <row r="1434" spans="1:10" ht="26" x14ac:dyDescent="0.35">
      <c r="A1434" s="62">
        <v>307439990</v>
      </c>
      <c r="B1434" s="16" t="s">
        <v>871</v>
      </c>
      <c r="C1434" s="24" t="s">
        <v>2666</v>
      </c>
      <c r="D1434" s="16" t="s">
        <v>2667</v>
      </c>
      <c r="E1434" s="18" t="s">
        <v>3993</v>
      </c>
      <c r="F1434" s="32">
        <v>1</v>
      </c>
      <c r="G1434" s="32"/>
      <c r="H1434" s="32" t="s">
        <v>4051</v>
      </c>
      <c r="I1434" s="32" t="s">
        <v>4055</v>
      </c>
      <c r="J1434" s="19" t="s">
        <v>5487</v>
      </c>
    </row>
    <row r="1435" spans="1:10" ht="26" x14ac:dyDescent="0.35">
      <c r="A1435" s="62">
        <v>307492010</v>
      </c>
      <c r="B1435" s="16" t="s">
        <v>871</v>
      </c>
      <c r="C1435" s="24" t="s">
        <v>2668</v>
      </c>
      <c r="D1435" s="16" t="s">
        <v>2669</v>
      </c>
      <c r="E1435" s="18" t="s">
        <v>3992</v>
      </c>
      <c r="F1435" s="32">
        <v>2</v>
      </c>
      <c r="G1435" s="32"/>
      <c r="H1435" s="32" t="s">
        <v>4051</v>
      </c>
      <c r="I1435" s="32" t="s">
        <v>4055</v>
      </c>
      <c r="J1435" s="19" t="s">
        <v>5488</v>
      </c>
    </row>
    <row r="1436" spans="1:10" ht="26" x14ac:dyDescent="0.35">
      <c r="A1436" s="62">
        <v>307492090</v>
      </c>
      <c r="B1436" s="16" t="s">
        <v>871</v>
      </c>
      <c r="C1436" s="24" t="s">
        <v>2670</v>
      </c>
      <c r="D1436" s="16" t="s">
        <v>2671</v>
      </c>
      <c r="E1436" s="18" t="s">
        <v>3992</v>
      </c>
      <c r="F1436" s="32">
        <v>2</v>
      </c>
      <c r="G1436" s="32"/>
      <c r="H1436" s="32" t="s">
        <v>4051</v>
      </c>
      <c r="I1436" s="32" t="s">
        <v>4055</v>
      </c>
      <c r="J1436" s="19" t="s">
        <v>5489</v>
      </c>
    </row>
    <row r="1437" spans="1:10" ht="26" x14ac:dyDescent="0.35">
      <c r="A1437" s="62">
        <v>307494010</v>
      </c>
      <c r="B1437" s="16" t="s">
        <v>871</v>
      </c>
      <c r="C1437" s="24" t="s">
        <v>2672</v>
      </c>
      <c r="D1437" s="16" t="s">
        <v>2673</v>
      </c>
      <c r="E1437" s="18" t="s">
        <v>3992</v>
      </c>
      <c r="F1437" s="32">
        <v>2</v>
      </c>
      <c r="G1437" s="32"/>
      <c r="H1437" s="32" t="s">
        <v>4051</v>
      </c>
      <c r="I1437" s="32" t="s">
        <v>4055</v>
      </c>
      <c r="J1437" s="19" t="s">
        <v>5490</v>
      </c>
    </row>
    <row r="1438" spans="1:10" ht="26" x14ac:dyDescent="0.35">
      <c r="A1438" s="62">
        <v>307494090</v>
      </c>
      <c r="B1438" s="16" t="s">
        <v>871</v>
      </c>
      <c r="C1438" s="24" t="s">
        <v>2674</v>
      </c>
      <c r="D1438" s="16" t="s">
        <v>2675</v>
      </c>
      <c r="E1438" s="18" t="s">
        <v>3992</v>
      </c>
      <c r="F1438" s="32">
        <v>2</v>
      </c>
      <c r="G1438" s="32"/>
      <c r="H1438" s="32" t="s">
        <v>4051</v>
      </c>
      <c r="I1438" s="32" t="s">
        <v>4055</v>
      </c>
      <c r="J1438" s="19" t="s">
        <v>5491</v>
      </c>
    </row>
    <row r="1439" spans="1:10" ht="26" x14ac:dyDescent="0.35">
      <c r="A1439" s="62">
        <v>307495010</v>
      </c>
      <c r="B1439" s="16" t="s">
        <v>871</v>
      </c>
      <c r="C1439" s="24" t="s">
        <v>2676</v>
      </c>
      <c r="D1439" s="16" t="s">
        <v>2677</v>
      </c>
      <c r="E1439" s="18" t="s">
        <v>3992</v>
      </c>
      <c r="F1439" s="32">
        <v>2</v>
      </c>
      <c r="G1439" s="32"/>
      <c r="H1439" s="32" t="s">
        <v>4051</v>
      </c>
      <c r="I1439" s="32" t="s">
        <v>4055</v>
      </c>
      <c r="J1439" s="19" t="s">
        <v>5492</v>
      </c>
    </row>
    <row r="1440" spans="1:10" ht="26" x14ac:dyDescent="0.35">
      <c r="A1440" s="62">
        <v>307495090</v>
      </c>
      <c r="B1440" s="16" t="s">
        <v>871</v>
      </c>
      <c r="C1440" s="24" t="s">
        <v>2678</v>
      </c>
      <c r="D1440" s="16" t="s">
        <v>2679</v>
      </c>
      <c r="E1440" s="18" t="s">
        <v>3992</v>
      </c>
      <c r="F1440" s="32">
        <v>2</v>
      </c>
      <c r="G1440" s="32"/>
      <c r="H1440" s="32" t="s">
        <v>4051</v>
      </c>
      <c r="I1440" s="32" t="s">
        <v>4055</v>
      </c>
      <c r="J1440" s="19" t="s">
        <v>5493</v>
      </c>
    </row>
    <row r="1441" spans="1:10" ht="26" x14ac:dyDescent="0.35">
      <c r="A1441" s="62">
        <v>307496010</v>
      </c>
      <c r="B1441" s="16" t="s">
        <v>871</v>
      </c>
      <c r="C1441" s="24" t="s">
        <v>2680</v>
      </c>
      <c r="D1441" s="16" t="s">
        <v>2681</v>
      </c>
      <c r="E1441" s="18" t="s">
        <v>3992</v>
      </c>
      <c r="F1441" s="32">
        <v>2</v>
      </c>
      <c r="G1441" s="32"/>
      <c r="H1441" s="32" t="s">
        <v>4051</v>
      </c>
      <c r="I1441" s="32" t="s">
        <v>4055</v>
      </c>
      <c r="J1441" s="19" t="s">
        <v>5494</v>
      </c>
    </row>
    <row r="1442" spans="1:10" ht="26" x14ac:dyDescent="0.35">
      <c r="A1442" s="62">
        <v>307496090</v>
      </c>
      <c r="B1442" s="16" t="s">
        <v>871</v>
      </c>
      <c r="C1442" s="24" t="s">
        <v>2682</v>
      </c>
      <c r="D1442" s="16" t="s">
        <v>2683</v>
      </c>
      <c r="E1442" s="18" t="s">
        <v>3992</v>
      </c>
      <c r="F1442" s="32">
        <v>2</v>
      </c>
      <c r="G1442" s="32"/>
      <c r="H1442" s="32" t="s">
        <v>4051</v>
      </c>
      <c r="I1442" s="32" t="s">
        <v>4055</v>
      </c>
      <c r="J1442" s="19" t="s">
        <v>5495</v>
      </c>
    </row>
    <row r="1443" spans="1:10" ht="26" x14ac:dyDescent="0.35">
      <c r="A1443" s="62">
        <v>307498010</v>
      </c>
      <c r="B1443" s="16" t="s">
        <v>871</v>
      </c>
      <c r="C1443" s="24" t="s">
        <v>2684</v>
      </c>
      <c r="D1443" s="16" t="s">
        <v>2685</v>
      </c>
      <c r="E1443" s="18" t="s">
        <v>3992</v>
      </c>
      <c r="F1443" s="32">
        <v>2</v>
      </c>
      <c r="G1443" s="32"/>
      <c r="H1443" s="32" t="s">
        <v>4051</v>
      </c>
      <c r="I1443" s="32" t="s">
        <v>4055</v>
      </c>
      <c r="J1443" s="19" t="s">
        <v>5496</v>
      </c>
    </row>
    <row r="1444" spans="1:10" ht="26" x14ac:dyDescent="0.35">
      <c r="A1444" s="62">
        <v>307498090</v>
      </c>
      <c r="B1444" s="16" t="s">
        <v>871</v>
      </c>
      <c r="C1444" s="24" t="s">
        <v>2686</v>
      </c>
      <c r="D1444" s="16" t="s">
        <v>2687</v>
      </c>
      <c r="E1444" s="18" t="s">
        <v>3992</v>
      </c>
      <c r="F1444" s="32">
        <v>2</v>
      </c>
      <c r="G1444" s="32"/>
      <c r="H1444" s="32" t="s">
        <v>4051</v>
      </c>
      <c r="I1444" s="32" t="s">
        <v>4055</v>
      </c>
      <c r="J1444" s="19" t="s">
        <v>5497</v>
      </c>
    </row>
    <row r="1445" spans="1:10" ht="26" x14ac:dyDescent="0.35">
      <c r="A1445" s="62">
        <v>307520000</v>
      </c>
      <c r="B1445" s="16" t="s">
        <v>871</v>
      </c>
      <c r="C1445" s="24" t="s">
        <v>2690</v>
      </c>
      <c r="D1445" s="16" t="s">
        <v>2691</v>
      </c>
      <c r="E1445" s="21" t="s">
        <v>3997</v>
      </c>
      <c r="F1445" s="33">
        <v>1</v>
      </c>
      <c r="G1445" s="33">
        <v>2</v>
      </c>
      <c r="H1445" s="32" t="s">
        <v>4051</v>
      </c>
      <c r="I1445" s="32" t="s">
        <v>4055</v>
      </c>
      <c r="J1445" s="19" t="s">
        <v>5498</v>
      </c>
    </row>
    <row r="1446" spans="1:10" ht="26" x14ac:dyDescent="0.35">
      <c r="A1446" s="62">
        <v>307590010</v>
      </c>
      <c r="B1446" s="16" t="s">
        <v>871</v>
      </c>
      <c r="C1446" s="24" t="s">
        <v>2692</v>
      </c>
      <c r="D1446" s="16" t="s">
        <v>2693</v>
      </c>
      <c r="E1446" s="18" t="s">
        <v>3992</v>
      </c>
      <c r="F1446" s="32">
        <v>2</v>
      </c>
      <c r="G1446" s="32"/>
      <c r="H1446" s="32" t="s">
        <v>4051</v>
      </c>
      <c r="I1446" s="32" t="s">
        <v>4055</v>
      </c>
      <c r="J1446" s="19" t="s">
        <v>5499</v>
      </c>
    </row>
    <row r="1447" spans="1:10" ht="26" x14ac:dyDescent="0.35">
      <c r="A1447" s="62">
        <v>307590090</v>
      </c>
      <c r="B1447" s="16" t="s">
        <v>871</v>
      </c>
      <c r="C1447" s="24" t="s">
        <v>2694</v>
      </c>
      <c r="D1447" s="16" t="s">
        <v>2695</v>
      </c>
      <c r="E1447" s="18" t="s">
        <v>3992</v>
      </c>
      <c r="F1447" s="32">
        <v>2</v>
      </c>
      <c r="G1447" s="32"/>
      <c r="H1447" s="32" t="s">
        <v>4051</v>
      </c>
      <c r="I1447" s="32" t="s">
        <v>4055</v>
      </c>
      <c r="J1447" s="19" t="s">
        <v>5500</v>
      </c>
    </row>
    <row r="1448" spans="1:10" ht="26" x14ac:dyDescent="0.35">
      <c r="A1448" s="62">
        <v>308305000</v>
      </c>
      <c r="B1448" s="16" t="s">
        <v>871</v>
      </c>
      <c r="C1448" s="24" t="s">
        <v>2754</v>
      </c>
      <c r="D1448" s="16" t="s">
        <v>2755</v>
      </c>
      <c r="E1448" s="18" t="s">
        <v>3993</v>
      </c>
      <c r="F1448" s="32">
        <v>1</v>
      </c>
      <c r="G1448" s="32"/>
      <c r="H1448" s="32" t="s">
        <v>4051</v>
      </c>
      <c r="I1448" s="32" t="s">
        <v>4055</v>
      </c>
      <c r="J1448" s="19" t="s">
        <v>5501</v>
      </c>
    </row>
    <row r="1449" spans="1:10" ht="26" x14ac:dyDescent="0.35">
      <c r="A1449" s="62">
        <v>308308090</v>
      </c>
      <c r="B1449" s="16" t="s">
        <v>871</v>
      </c>
      <c r="C1449" s="24" t="s">
        <v>2758</v>
      </c>
      <c r="D1449" s="16" t="s">
        <v>2759</v>
      </c>
      <c r="E1449" s="18" t="s">
        <v>3992</v>
      </c>
      <c r="F1449" s="32">
        <v>2</v>
      </c>
      <c r="G1449" s="32"/>
      <c r="H1449" s="32" t="s">
        <v>4051</v>
      </c>
      <c r="I1449" s="32" t="s">
        <v>4055</v>
      </c>
      <c r="J1449" s="19" t="s">
        <v>5502</v>
      </c>
    </row>
    <row r="1450" spans="1:10" ht="26" x14ac:dyDescent="0.35">
      <c r="A1450" s="62">
        <v>308905000</v>
      </c>
      <c r="B1450" s="16" t="s">
        <v>871</v>
      </c>
      <c r="C1450" s="24" t="s">
        <v>2762</v>
      </c>
      <c r="D1450" s="16" t="s">
        <v>2763</v>
      </c>
      <c r="E1450" s="18" t="s">
        <v>3993</v>
      </c>
      <c r="F1450" s="32">
        <v>1</v>
      </c>
      <c r="G1450" s="32"/>
      <c r="H1450" s="32" t="s">
        <v>4051</v>
      </c>
      <c r="I1450" s="32" t="s">
        <v>4055</v>
      </c>
      <c r="J1450" s="19" t="s">
        <v>5503</v>
      </c>
    </row>
    <row r="1451" spans="1:10" ht="26" x14ac:dyDescent="0.35">
      <c r="A1451" s="62">
        <v>308909000</v>
      </c>
      <c r="B1451" s="16" t="s">
        <v>871</v>
      </c>
      <c r="C1451" s="24" t="s">
        <v>2764</v>
      </c>
      <c r="D1451" s="16" t="s">
        <v>2765</v>
      </c>
      <c r="E1451" s="18" t="s">
        <v>3992</v>
      </c>
      <c r="F1451" s="32">
        <v>2</v>
      </c>
      <c r="G1451" s="32"/>
      <c r="H1451" s="32" t="s">
        <v>4051</v>
      </c>
      <c r="I1451" s="32" t="s">
        <v>4055</v>
      </c>
      <c r="J1451" s="19" t="s">
        <v>5504</v>
      </c>
    </row>
    <row r="1452" spans="1:10" ht="26" x14ac:dyDescent="0.35">
      <c r="A1452" s="62">
        <v>309100010</v>
      </c>
      <c r="B1452" s="16" t="s">
        <v>871</v>
      </c>
      <c r="C1452" s="24" t="s">
        <v>2766</v>
      </c>
      <c r="D1452" s="16" t="s">
        <v>2767</v>
      </c>
      <c r="E1452" s="18" t="s">
        <v>3992</v>
      </c>
      <c r="F1452" s="32">
        <v>2</v>
      </c>
      <c r="G1452" s="32"/>
      <c r="H1452" s="32" t="s">
        <v>4051</v>
      </c>
      <c r="I1452" s="32" t="s">
        <v>4055</v>
      </c>
      <c r="J1452" s="19" t="s">
        <v>5505</v>
      </c>
    </row>
    <row r="1453" spans="1:10" ht="26" x14ac:dyDescent="0.35">
      <c r="A1453" s="62">
        <v>309100020</v>
      </c>
      <c r="B1453" s="16" t="s">
        <v>871</v>
      </c>
      <c r="C1453" s="24" t="s">
        <v>2768</v>
      </c>
      <c r="D1453" s="16" t="s">
        <v>2769</v>
      </c>
      <c r="E1453" s="18" t="s">
        <v>3992</v>
      </c>
      <c r="F1453" s="32">
        <v>2</v>
      </c>
      <c r="G1453" s="32"/>
      <c r="H1453" s="32" t="s">
        <v>4051</v>
      </c>
      <c r="I1453" s="32" t="s">
        <v>4055</v>
      </c>
      <c r="J1453" s="19" t="s">
        <v>5506</v>
      </c>
    </row>
    <row r="1454" spans="1:10" ht="26" x14ac:dyDescent="0.35">
      <c r="A1454" s="62">
        <v>309100030</v>
      </c>
      <c r="B1454" s="16" t="s">
        <v>871</v>
      </c>
      <c r="C1454" s="24" t="s">
        <v>2770</v>
      </c>
      <c r="D1454" s="16" t="s">
        <v>2771</v>
      </c>
      <c r="E1454" s="18" t="s">
        <v>3992</v>
      </c>
      <c r="F1454" s="32">
        <v>2</v>
      </c>
      <c r="G1454" s="32"/>
      <c r="H1454" s="32" t="s">
        <v>4051</v>
      </c>
      <c r="I1454" s="32" t="s">
        <v>4055</v>
      </c>
      <c r="J1454" s="19" t="s">
        <v>5507</v>
      </c>
    </row>
    <row r="1455" spans="1:10" ht="26" x14ac:dyDescent="0.35">
      <c r="A1455" s="62">
        <v>309100035</v>
      </c>
      <c r="B1455" s="16" t="s">
        <v>871</v>
      </c>
      <c r="C1455" s="24" t="s">
        <v>2772</v>
      </c>
      <c r="D1455" s="16" t="s">
        <v>2773</v>
      </c>
      <c r="E1455" s="18" t="s">
        <v>3992</v>
      </c>
      <c r="F1455" s="32">
        <v>2</v>
      </c>
      <c r="G1455" s="32"/>
      <c r="H1455" s="32" t="s">
        <v>4051</v>
      </c>
      <c r="I1455" s="32" t="s">
        <v>4055</v>
      </c>
      <c r="J1455" s="19" t="s">
        <v>5508</v>
      </c>
    </row>
    <row r="1456" spans="1:10" ht="26" x14ac:dyDescent="0.35">
      <c r="A1456" s="62">
        <v>309100040</v>
      </c>
      <c r="B1456" s="16" t="s">
        <v>871</v>
      </c>
      <c r="C1456" s="24" t="s">
        <v>2774</v>
      </c>
      <c r="D1456" s="16" t="s">
        <v>2775</v>
      </c>
      <c r="E1456" s="18" t="s">
        <v>3992</v>
      </c>
      <c r="F1456" s="32">
        <v>2</v>
      </c>
      <c r="G1456" s="32"/>
      <c r="H1456" s="32" t="s">
        <v>4051</v>
      </c>
      <c r="I1456" s="32" t="s">
        <v>4055</v>
      </c>
      <c r="J1456" s="19" t="s">
        <v>5509</v>
      </c>
    </row>
    <row r="1457" spans="1:10" ht="26" x14ac:dyDescent="0.35">
      <c r="A1457" s="62">
        <v>309100090</v>
      </c>
      <c r="B1457" s="16" t="s">
        <v>871</v>
      </c>
      <c r="C1457" s="24" t="s">
        <v>2776</v>
      </c>
      <c r="D1457" s="16" t="s">
        <v>2777</v>
      </c>
      <c r="E1457" s="18" t="s">
        <v>3992</v>
      </c>
      <c r="F1457" s="32">
        <v>2</v>
      </c>
      <c r="G1457" s="32"/>
      <c r="H1457" s="32" t="s">
        <v>4051</v>
      </c>
      <c r="I1457" s="32" t="s">
        <v>4055</v>
      </c>
      <c r="J1457" s="19" t="s">
        <v>5510</v>
      </c>
    </row>
    <row r="1458" spans="1:10" ht="26" x14ac:dyDescent="0.35">
      <c r="A1458" s="62">
        <v>309900015</v>
      </c>
      <c r="B1458" s="16" t="s">
        <v>871</v>
      </c>
      <c r="C1458" s="24" t="s">
        <v>2780</v>
      </c>
      <c r="D1458" s="16" t="s">
        <v>2781</v>
      </c>
      <c r="E1458" s="18" t="s">
        <v>3992</v>
      </c>
      <c r="F1458" s="32">
        <v>2</v>
      </c>
      <c r="G1458" s="32"/>
      <c r="H1458" s="32" t="s">
        <v>4051</v>
      </c>
      <c r="I1458" s="32" t="s">
        <v>4055</v>
      </c>
      <c r="J1458" s="19" t="s">
        <v>5511</v>
      </c>
    </row>
    <row r="1459" spans="1:10" ht="26" x14ac:dyDescent="0.35">
      <c r="A1459" s="62">
        <v>309900025</v>
      </c>
      <c r="B1459" s="16" t="s">
        <v>871</v>
      </c>
      <c r="C1459" s="24" t="s">
        <v>2787</v>
      </c>
      <c r="D1459" s="16" t="s">
        <v>2788</v>
      </c>
      <c r="E1459" s="18" t="s">
        <v>3992</v>
      </c>
      <c r="F1459" s="32">
        <v>2</v>
      </c>
      <c r="G1459" s="32"/>
      <c r="H1459" s="32" t="s">
        <v>4051</v>
      </c>
      <c r="I1459" s="32" t="s">
        <v>4055</v>
      </c>
      <c r="J1459" s="19" t="s">
        <v>5512</v>
      </c>
    </row>
    <row r="1460" spans="1:10" ht="26" x14ac:dyDescent="0.35">
      <c r="A1460" s="62">
        <v>309900031</v>
      </c>
      <c r="B1460" s="16" t="s">
        <v>871</v>
      </c>
      <c r="C1460" s="24" t="s">
        <v>2789</v>
      </c>
      <c r="D1460" s="16" t="s">
        <v>2790</v>
      </c>
      <c r="E1460" s="18" t="s">
        <v>3992</v>
      </c>
      <c r="F1460" s="32">
        <v>2</v>
      </c>
      <c r="G1460" s="32"/>
      <c r="H1460" s="32" t="s">
        <v>4051</v>
      </c>
      <c r="I1460" s="32" t="s">
        <v>4055</v>
      </c>
      <c r="J1460" s="19" t="s">
        <v>5513</v>
      </c>
    </row>
    <row r="1461" spans="1:10" ht="65" x14ac:dyDescent="0.35">
      <c r="A1461" s="62">
        <v>401101000</v>
      </c>
      <c r="B1461" s="16" t="s">
        <v>871</v>
      </c>
      <c r="C1461" s="24" t="s">
        <v>2791</v>
      </c>
      <c r="D1461" s="16" t="s">
        <v>2792</v>
      </c>
      <c r="E1461" s="21" t="s">
        <v>3999</v>
      </c>
      <c r="F1461" s="33">
        <v>2</v>
      </c>
      <c r="G1461" s="33">
        <v>3</v>
      </c>
      <c r="H1461" s="32" t="s">
        <v>4051</v>
      </c>
      <c r="I1461" s="32" t="s">
        <v>4055</v>
      </c>
      <c r="J1461" s="19" t="s">
        <v>5514</v>
      </c>
    </row>
    <row r="1462" spans="1:10" ht="65" x14ac:dyDescent="0.35">
      <c r="A1462" s="62">
        <v>401109000</v>
      </c>
      <c r="B1462" s="16" t="s">
        <v>871</v>
      </c>
      <c r="C1462" s="24" t="s">
        <v>2793</v>
      </c>
      <c r="D1462" s="16" t="s">
        <v>2794</v>
      </c>
      <c r="E1462" s="21" t="s">
        <v>3999</v>
      </c>
      <c r="F1462" s="33">
        <v>2</v>
      </c>
      <c r="G1462" s="33">
        <v>3</v>
      </c>
      <c r="H1462" s="32" t="s">
        <v>4051</v>
      </c>
      <c r="I1462" s="32" t="s">
        <v>4055</v>
      </c>
      <c r="J1462" s="19" t="s">
        <v>5515</v>
      </c>
    </row>
    <row r="1463" spans="1:10" ht="65" x14ac:dyDescent="0.35">
      <c r="A1463" s="62">
        <v>401201100</v>
      </c>
      <c r="B1463" s="16" t="s">
        <v>871</v>
      </c>
      <c r="C1463" s="24" t="s">
        <v>2795</v>
      </c>
      <c r="D1463" s="16" t="s">
        <v>2796</v>
      </c>
      <c r="E1463" s="21" t="s">
        <v>3999</v>
      </c>
      <c r="F1463" s="33">
        <v>2</v>
      </c>
      <c r="G1463" s="33">
        <v>3</v>
      </c>
      <c r="H1463" s="32" t="s">
        <v>4051</v>
      </c>
      <c r="I1463" s="32" t="s">
        <v>4055</v>
      </c>
      <c r="J1463" s="19" t="s">
        <v>5516</v>
      </c>
    </row>
    <row r="1464" spans="1:10" ht="65" x14ac:dyDescent="0.35">
      <c r="A1464" s="62">
        <v>401201900</v>
      </c>
      <c r="B1464" s="16" t="s">
        <v>871</v>
      </c>
      <c r="C1464" s="24" t="s">
        <v>2797</v>
      </c>
      <c r="D1464" s="16" t="s">
        <v>2798</v>
      </c>
      <c r="E1464" s="21" t="s">
        <v>3999</v>
      </c>
      <c r="F1464" s="33">
        <v>2</v>
      </c>
      <c r="G1464" s="33">
        <v>3</v>
      </c>
      <c r="H1464" s="32" t="s">
        <v>4051</v>
      </c>
      <c r="I1464" s="32" t="s">
        <v>4055</v>
      </c>
      <c r="J1464" s="19" t="s">
        <v>5517</v>
      </c>
    </row>
    <row r="1465" spans="1:10" ht="65" x14ac:dyDescent="0.35">
      <c r="A1465" s="62">
        <v>401209100</v>
      </c>
      <c r="B1465" s="16" t="s">
        <v>871</v>
      </c>
      <c r="C1465" s="24" t="s">
        <v>2799</v>
      </c>
      <c r="D1465" s="16" t="s">
        <v>2800</v>
      </c>
      <c r="E1465" s="21" t="s">
        <v>3999</v>
      </c>
      <c r="F1465" s="33">
        <v>2</v>
      </c>
      <c r="G1465" s="33">
        <v>3</v>
      </c>
      <c r="H1465" s="32" t="s">
        <v>4051</v>
      </c>
      <c r="I1465" s="32" t="s">
        <v>4055</v>
      </c>
      <c r="J1465" s="19" t="s">
        <v>5518</v>
      </c>
    </row>
    <row r="1466" spans="1:10" ht="65" x14ac:dyDescent="0.35">
      <c r="A1466" s="62">
        <v>401209900</v>
      </c>
      <c r="B1466" s="16" t="s">
        <v>871</v>
      </c>
      <c r="C1466" s="24" t="s">
        <v>2801</v>
      </c>
      <c r="D1466" s="16" t="s">
        <v>2802</v>
      </c>
      <c r="E1466" s="21" t="s">
        <v>3999</v>
      </c>
      <c r="F1466" s="33">
        <v>2</v>
      </c>
      <c r="G1466" s="33">
        <v>3</v>
      </c>
      <c r="H1466" s="32" t="s">
        <v>4051</v>
      </c>
      <c r="I1466" s="32" t="s">
        <v>4055</v>
      </c>
      <c r="J1466" s="19" t="s">
        <v>5519</v>
      </c>
    </row>
    <row r="1467" spans="1:10" ht="65" x14ac:dyDescent="0.35">
      <c r="A1467" s="62">
        <v>401401010</v>
      </c>
      <c r="B1467" s="16" t="s">
        <v>871</v>
      </c>
      <c r="C1467" s="24" t="s">
        <v>2803</v>
      </c>
      <c r="D1467" s="16" t="s">
        <v>2804</v>
      </c>
      <c r="E1467" s="21" t="s">
        <v>3999</v>
      </c>
      <c r="F1467" s="33">
        <v>2</v>
      </c>
      <c r="G1467" s="33">
        <v>3</v>
      </c>
      <c r="H1467" s="32" t="s">
        <v>4051</v>
      </c>
      <c r="I1467" s="32" t="s">
        <v>4055</v>
      </c>
      <c r="J1467" s="19" t="s">
        <v>5520</v>
      </c>
    </row>
    <row r="1468" spans="1:10" ht="39" x14ac:dyDescent="0.35">
      <c r="A1468" s="62">
        <v>401401090</v>
      </c>
      <c r="B1468" s="16" t="s">
        <v>871</v>
      </c>
      <c r="C1468" s="24" t="s">
        <v>2805</v>
      </c>
      <c r="D1468" s="16" t="s">
        <v>2806</v>
      </c>
      <c r="E1468" s="21" t="s">
        <v>4000</v>
      </c>
      <c r="F1468" s="33">
        <v>2</v>
      </c>
      <c r="G1468" s="33"/>
      <c r="H1468" s="32" t="s">
        <v>4051</v>
      </c>
      <c r="I1468" s="32" t="s">
        <v>4055</v>
      </c>
      <c r="J1468" s="19" t="s">
        <v>5521</v>
      </c>
    </row>
    <row r="1469" spans="1:10" ht="52" x14ac:dyDescent="0.35">
      <c r="A1469" s="62">
        <v>401409010</v>
      </c>
      <c r="B1469" s="16" t="s">
        <v>871</v>
      </c>
      <c r="C1469" s="24" t="s">
        <v>2807</v>
      </c>
      <c r="D1469" s="16" t="s">
        <v>2808</v>
      </c>
      <c r="E1469" s="21" t="s">
        <v>4001</v>
      </c>
      <c r="F1469" s="33">
        <v>3</v>
      </c>
      <c r="G1469" s="33"/>
      <c r="H1469" s="32" t="s">
        <v>4051</v>
      </c>
      <c r="I1469" s="32" t="s">
        <v>4055</v>
      </c>
      <c r="J1469" s="19" t="s">
        <v>5522</v>
      </c>
    </row>
    <row r="1470" spans="1:10" ht="39" x14ac:dyDescent="0.35">
      <c r="A1470" s="62">
        <v>401409090</v>
      </c>
      <c r="B1470" s="16" t="s">
        <v>871</v>
      </c>
      <c r="C1470" s="24" t="s">
        <v>2809</v>
      </c>
      <c r="D1470" s="16" t="s">
        <v>2810</v>
      </c>
      <c r="E1470" s="21" t="s">
        <v>4002</v>
      </c>
      <c r="F1470" s="33">
        <v>2</v>
      </c>
      <c r="G1470" s="33">
        <v>3</v>
      </c>
      <c r="H1470" s="32" t="s">
        <v>4051</v>
      </c>
      <c r="I1470" s="32" t="s">
        <v>4055</v>
      </c>
      <c r="J1470" s="19" t="s">
        <v>5523</v>
      </c>
    </row>
    <row r="1471" spans="1:10" ht="52" x14ac:dyDescent="0.35">
      <c r="A1471" s="62">
        <v>401501110</v>
      </c>
      <c r="B1471" s="16" t="s">
        <v>871</v>
      </c>
      <c r="C1471" s="24" t="s">
        <v>2811</v>
      </c>
      <c r="D1471" s="16" t="s">
        <v>2812</v>
      </c>
      <c r="E1471" s="21" t="s">
        <v>4001</v>
      </c>
      <c r="F1471" s="33">
        <v>3</v>
      </c>
      <c r="G1471" s="33"/>
      <c r="H1471" s="32" t="s">
        <v>4051</v>
      </c>
      <c r="I1471" s="32" t="s">
        <v>4055</v>
      </c>
      <c r="J1471" s="19" t="s">
        <v>5524</v>
      </c>
    </row>
    <row r="1472" spans="1:10" ht="39" x14ac:dyDescent="0.35">
      <c r="A1472" s="62">
        <v>401501190</v>
      </c>
      <c r="B1472" s="16" t="s">
        <v>871</v>
      </c>
      <c r="C1472" s="24" t="s">
        <v>2813</v>
      </c>
      <c r="D1472" s="16" t="s">
        <v>2814</v>
      </c>
      <c r="E1472" s="21" t="s">
        <v>4002</v>
      </c>
      <c r="F1472" s="33">
        <v>2</v>
      </c>
      <c r="G1472" s="33">
        <v>3</v>
      </c>
      <c r="H1472" s="32" t="s">
        <v>4051</v>
      </c>
      <c r="I1472" s="32" t="s">
        <v>4055</v>
      </c>
      <c r="J1472" s="19" t="s">
        <v>5525</v>
      </c>
    </row>
    <row r="1473" spans="1:10" ht="52" x14ac:dyDescent="0.35">
      <c r="A1473" s="62">
        <v>401501910</v>
      </c>
      <c r="B1473" s="16" t="s">
        <v>871</v>
      </c>
      <c r="C1473" s="24" t="s">
        <v>2815</v>
      </c>
      <c r="D1473" s="16" t="s">
        <v>2816</v>
      </c>
      <c r="E1473" s="21" t="s">
        <v>4001</v>
      </c>
      <c r="F1473" s="33">
        <v>3</v>
      </c>
      <c r="G1473" s="33"/>
      <c r="H1473" s="32" t="s">
        <v>4051</v>
      </c>
      <c r="I1473" s="32" t="s">
        <v>4055</v>
      </c>
      <c r="J1473" s="19" t="s">
        <v>5526</v>
      </c>
    </row>
    <row r="1474" spans="1:10" ht="39" x14ac:dyDescent="0.35">
      <c r="A1474" s="62">
        <v>401501990</v>
      </c>
      <c r="B1474" s="16" t="s">
        <v>871</v>
      </c>
      <c r="C1474" s="24" t="s">
        <v>2817</v>
      </c>
      <c r="D1474" s="16" t="s">
        <v>2818</v>
      </c>
      <c r="E1474" s="21" t="s">
        <v>4002</v>
      </c>
      <c r="F1474" s="33">
        <v>2</v>
      </c>
      <c r="G1474" s="33">
        <v>3</v>
      </c>
      <c r="H1474" s="32" t="s">
        <v>4051</v>
      </c>
      <c r="I1474" s="32" t="s">
        <v>4055</v>
      </c>
      <c r="J1474" s="19" t="s">
        <v>5527</v>
      </c>
    </row>
    <row r="1475" spans="1:10" ht="52" x14ac:dyDescent="0.35">
      <c r="A1475" s="62">
        <v>401503110</v>
      </c>
      <c r="B1475" s="16" t="s">
        <v>871</v>
      </c>
      <c r="C1475" s="24" t="s">
        <v>2819</v>
      </c>
      <c r="D1475" s="16" t="s">
        <v>2820</v>
      </c>
      <c r="E1475" s="21" t="s">
        <v>4001</v>
      </c>
      <c r="F1475" s="33">
        <v>3</v>
      </c>
      <c r="G1475" s="33"/>
      <c r="H1475" s="32" t="s">
        <v>4051</v>
      </c>
      <c r="I1475" s="32" t="s">
        <v>4055</v>
      </c>
      <c r="J1475" s="19" t="s">
        <v>5528</v>
      </c>
    </row>
    <row r="1476" spans="1:10" ht="39" x14ac:dyDescent="0.35">
      <c r="A1476" s="62">
        <v>401503190</v>
      </c>
      <c r="B1476" s="16" t="s">
        <v>871</v>
      </c>
      <c r="C1476" s="24" t="s">
        <v>2821</v>
      </c>
      <c r="D1476" s="16" t="s">
        <v>2822</v>
      </c>
      <c r="E1476" s="21" t="s">
        <v>4002</v>
      </c>
      <c r="F1476" s="33">
        <v>2</v>
      </c>
      <c r="G1476" s="33">
        <v>3</v>
      </c>
      <c r="H1476" s="32" t="s">
        <v>4051</v>
      </c>
      <c r="I1476" s="32" t="s">
        <v>4055</v>
      </c>
      <c r="J1476" s="19" t="s">
        <v>5529</v>
      </c>
    </row>
    <row r="1477" spans="1:10" ht="52" x14ac:dyDescent="0.35">
      <c r="A1477" s="62">
        <v>401503910</v>
      </c>
      <c r="B1477" s="16" t="s">
        <v>871</v>
      </c>
      <c r="C1477" s="24" t="s">
        <v>2823</v>
      </c>
      <c r="D1477" s="16" t="s">
        <v>2824</v>
      </c>
      <c r="E1477" s="21" t="s">
        <v>4001</v>
      </c>
      <c r="F1477" s="33">
        <v>3</v>
      </c>
      <c r="G1477" s="33"/>
      <c r="H1477" s="32" t="s">
        <v>4051</v>
      </c>
      <c r="I1477" s="32" t="s">
        <v>4055</v>
      </c>
      <c r="J1477" s="19" t="s">
        <v>5530</v>
      </c>
    </row>
    <row r="1478" spans="1:10" ht="39" x14ac:dyDescent="0.35">
      <c r="A1478" s="62">
        <v>401503990</v>
      </c>
      <c r="B1478" s="16" t="s">
        <v>871</v>
      </c>
      <c r="C1478" s="24" t="s">
        <v>2825</v>
      </c>
      <c r="D1478" s="16" t="s">
        <v>2826</v>
      </c>
      <c r="E1478" s="21" t="s">
        <v>4002</v>
      </c>
      <c r="F1478" s="33">
        <v>2</v>
      </c>
      <c r="G1478" s="33">
        <v>3</v>
      </c>
      <c r="H1478" s="32" t="s">
        <v>4051</v>
      </c>
      <c r="I1478" s="32" t="s">
        <v>4055</v>
      </c>
      <c r="J1478" s="19" t="s">
        <v>5531</v>
      </c>
    </row>
    <row r="1479" spans="1:10" ht="52" x14ac:dyDescent="0.35">
      <c r="A1479" s="62">
        <v>401509110</v>
      </c>
      <c r="B1479" s="16" t="s">
        <v>871</v>
      </c>
      <c r="C1479" s="24" t="s">
        <v>2827</v>
      </c>
      <c r="D1479" s="16" t="s">
        <v>2828</v>
      </c>
      <c r="E1479" s="21" t="s">
        <v>4001</v>
      </c>
      <c r="F1479" s="33">
        <v>3</v>
      </c>
      <c r="G1479" s="33"/>
      <c r="H1479" s="32" t="s">
        <v>4051</v>
      </c>
      <c r="I1479" s="32" t="s">
        <v>4055</v>
      </c>
      <c r="J1479" s="19" t="s">
        <v>5532</v>
      </c>
    </row>
    <row r="1480" spans="1:10" ht="39" x14ac:dyDescent="0.35">
      <c r="A1480" s="62">
        <v>401509190</v>
      </c>
      <c r="B1480" s="16" t="s">
        <v>871</v>
      </c>
      <c r="C1480" s="24" t="s">
        <v>2829</v>
      </c>
      <c r="D1480" s="16" t="s">
        <v>2830</v>
      </c>
      <c r="E1480" s="21" t="s">
        <v>4002</v>
      </c>
      <c r="F1480" s="33">
        <v>2</v>
      </c>
      <c r="G1480" s="33">
        <v>3</v>
      </c>
      <c r="H1480" s="32" t="s">
        <v>4051</v>
      </c>
      <c r="I1480" s="32" t="s">
        <v>4055</v>
      </c>
      <c r="J1480" s="19" t="s">
        <v>5533</v>
      </c>
    </row>
    <row r="1481" spans="1:10" ht="52" x14ac:dyDescent="0.35">
      <c r="A1481" s="62">
        <v>401509910</v>
      </c>
      <c r="B1481" s="16" t="s">
        <v>871</v>
      </c>
      <c r="C1481" s="24" t="s">
        <v>2831</v>
      </c>
      <c r="D1481" s="16" t="s">
        <v>2832</v>
      </c>
      <c r="E1481" s="21" t="s">
        <v>4001</v>
      </c>
      <c r="F1481" s="33">
        <v>3</v>
      </c>
      <c r="G1481" s="33"/>
      <c r="H1481" s="32" t="s">
        <v>4051</v>
      </c>
      <c r="I1481" s="32" t="s">
        <v>4055</v>
      </c>
      <c r="J1481" s="19" t="s">
        <v>5534</v>
      </c>
    </row>
    <row r="1482" spans="1:10" ht="39" x14ac:dyDescent="0.35">
      <c r="A1482" s="62">
        <v>401509990</v>
      </c>
      <c r="B1482" s="16" t="s">
        <v>871</v>
      </c>
      <c r="C1482" s="24" t="s">
        <v>2833</v>
      </c>
      <c r="D1482" s="16" t="s">
        <v>2834</v>
      </c>
      <c r="E1482" s="21" t="s">
        <v>4002</v>
      </c>
      <c r="F1482" s="33">
        <v>2</v>
      </c>
      <c r="G1482" s="33">
        <v>3</v>
      </c>
      <c r="H1482" s="32" t="s">
        <v>4051</v>
      </c>
      <c r="I1482" s="32" t="s">
        <v>4055</v>
      </c>
      <c r="J1482" s="19" t="s">
        <v>5535</v>
      </c>
    </row>
    <row r="1483" spans="1:10" ht="39" x14ac:dyDescent="0.35">
      <c r="A1483" s="62">
        <v>402101100</v>
      </c>
      <c r="B1483" s="16" t="s">
        <v>871</v>
      </c>
      <c r="C1483" s="24" t="s">
        <v>2835</v>
      </c>
      <c r="D1483" s="16" t="s">
        <v>2836</v>
      </c>
      <c r="E1483" s="21" t="s">
        <v>4003</v>
      </c>
      <c r="F1483" s="33">
        <v>2</v>
      </c>
      <c r="G1483" s="33"/>
      <c r="H1483" s="32" t="s">
        <v>4051</v>
      </c>
      <c r="I1483" s="32" t="s">
        <v>4055</v>
      </c>
      <c r="J1483" s="19" t="s">
        <v>5536</v>
      </c>
    </row>
    <row r="1484" spans="1:10" ht="39" x14ac:dyDescent="0.35">
      <c r="A1484" s="62">
        <v>402101900</v>
      </c>
      <c r="B1484" s="16" t="s">
        <v>871</v>
      </c>
      <c r="C1484" s="24" t="s">
        <v>2837</v>
      </c>
      <c r="D1484" s="16" t="s">
        <v>2838</v>
      </c>
      <c r="E1484" s="21" t="s">
        <v>4003</v>
      </c>
      <c r="F1484" s="33">
        <v>2</v>
      </c>
      <c r="G1484" s="33"/>
      <c r="H1484" s="32" t="s">
        <v>4051</v>
      </c>
      <c r="I1484" s="32" t="s">
        <v>4055</v>
      </c>
      <c r="J1484" s="19" t="s">
        <v>5537</v>
      </c>
    </row>
    <row r="1485" spans="1:10" ht="39" x14ac:dyDescent="0.35">
      <c r="A1485" s="62">
        <v>402109100</v>
      </c>
      <c r="B1485" s="16" t="s">
        <v>871</v>
      </c>
      <c r="C1485" s="24" t="s">
        <v>2839</v>
      </c>
      <c r="D1485" s="16" t="s">
        <v>2840</v>
      </c>
      <c r="E1485" s="21" t="s">
        <v>4003</v>
      </c>
      <c r="F1485" s="33">
        <v>2</v>
      </c>
      <c r="G1485" s="33"/>
      <c r="H1485" s="32" t="s">
        <v>4051</v>
      </c>
      <c r="I1485" s="32" t="s">
        <v>4055</v>
      </c>
      <c r="J1485" s="19" t="s">
        <v>5538</v>
      </c>
    </row>
    <row r="1486" spans="1:10" ht="39" x14ac:dyDescent="0.35">
      <c r="A1486" s="62">
        <v>402109900</v>
      </c>
      <c r="B1486" s="16" t="s">
        <v>871</v>
      </c>
      <c r="C1486" s="24" t="s">
        <v>2841</v>
      </c>
      <c r="D1486" s="16" t="s">
        <v>2842</v>
      </c>
      <c r="E1486" s="21" t="s">
        <v>4003</v>
      </c>
      <c r="F1486" s="33">
        <v>2</v>
      </c>
      <c r="G1486" s="33"/>
      <c r="H1486" s="32" t="s">
        <v>4051</v>
      </c>
      <c r="I1486" s="32" t="s">
        <v>4055</v>
      </c>
      <c r="J1486" s="19" t="s">
        <v>5539</v>
      </c>
    </row>
    <row r="1487" spans="1:10" ht="39" x14ac:dyDescent="0.35">
      <c r="A1487" s="62">
        <v>402211100</v>
      </c>
      <c r="B1487" s="16" t="s">
        <v>871</v>
      </c>
      <c r="C1487" s="24" t="s">
        <v>2843</v>
      </c>
      <c r="D1487" s="16" t="s">
        <v>2844</v>
      </c>
      <c r="E1487" s="21" t="s">
        <v>4003</v>
      </c>
      <c r="F1487" s="33">
        <v>2</v>
      </c>
      <c r="G1487" s="33"/>
      <c r="H1487" s="32" t="s">
        <v>4051</v>
      </c>
      <c r="I1487" s="32" t="s">
        <v>4055</v>
      </c>
      <c r="J1487" s="19" t="s">
        <v>5540</v>
      </c>
    </row>
    <row r="1488" spans="1:10" ht="39" x14ac:dyDescent="0.35">
      <c r="A1488" s="62">
        <v>402211800</v>
      </c>
      <c r="B1488" s="16" t="s">
        <v>871</v>
      </c>
      <c r="C1488" s="24" t="s">
        <v>2845</v>
      </c>
      <c r="D1488" s="16" t="s">
        <v>2846</v>
      </c>
      <c r="E1488" s="21" t="s">
        <v>4003</v>
      </c>
      <c r="F1488" s="33">
        <v>2</v>
      </c>
      <c r="G1488" s="33"/>
      <c r="H1488" s="32" t="s">
        <v>4051</v>
      </c>
      <c r="I1488" s="32" t="s">
        <v>4055</v>
      </c>
      <c r="J1488" s="19" t="s">
        <v>5541</v>
      </c>
    </row>
    <row r="1489" spans="1:10" ht="39" x14ac:dyDescent="0.35">
      <c r="A1489" s="62">
        <v>402219100</v>
      </c>
      <c r="B1489" s="16" t="s">
        <v>871</v>
      </c>
      <c r="C1489" s="24" t="s">
        <v>2847</v>
      </c>
      <c r="D1489" s="16" t="s">
        <v>2848</v>
      </c>
      <c r="E1489" s="21" t="s">
        <v>4003</v>
      </c>
      <c r="F1489" s="33">
        <v>2</v>
      </c>
      <c r="G1489" s="33"/>
      <c r="H1489" s="32" t="s">
        <v>4051</v>
      </c>
      <c r="I1489" s="32" t="s">
        <v>4055</v>
      </c>
      <c r="J1489" s="19" t="s">
        <v>5542</v>
      </c>
    </row>
    <row r="1490" spans="1:10" ht="39" x14ac:dyDescent="0.35">
      <c r="A1490" s="62">
        <v>402219900</v>
      </c>
      <c r="B1490" s="16" t="s">
        <v>871</v>
      </c>
      <c r="C1490" s="24" t="s">
        <v>2849</v>
      </c>
      <c r="D1490" s="16" t="s">
        <v>2850</v>
      </c>
      <c r="E1490" s="21" t="s">
        <v>4003</v>
      </c>
      <c r="F1490" s="33">
        <v>2</v>
      </c>
      <c r="G1490" s="33"/>
      <c r="H1490" s="32" t="s">
        <v>4051</v>
      </c>
      <c r="I1490" s="32" t="s">
        <v>4055</v>
      </c>
      <c r="J1490" s="19" t="s">
        <v>5543</v>
      </c>
    </row>
    <row r="1491" spans="1:10" ht="39" x14ac:dyDescent="0.35">
      <c r="A1491" s="62">
        <v>402291500</v>
      </c>
      <c r="B1491" s="16" t="s">
        <v>871</v>
      </c>
      <c r="C1491" s="24" t="s">
        <v>2853</v>
      </c>
      <c r="D1491" s="16" t="s">
        <v>2854</v>
      </c>
      <c r="E1491" s="21" t="s">
        <v>4003</v>
      </c>
      <c r="F1491" s="33">
        <v>2</v>
      </c>
      <c r="G1491" s="33"/>
      <c r="H1491" s="32" t="s">
        <v>4051</v>
      </c>
      <c r="I1491" s="32" t="s">
        <v>4055</v>
      </c>
      <c r="J1491" s="19" t="s">
        <v>5544</v>
      </c>
    </row>
    <row r="1492" spans="1:10" ht="39" x14ac:dyDescent="0.35">
      <c r="A1492" s="62">
        <v>402291900</v>
      </c>
      <c r="B1492" s="16" t="s">
        <v>871</v>
      </c>
      <c r="C1492" s="24" t="s">
        <v>2855</v>
      </c>
      <c r="D1492" s="16" t="s">
        <v>2856</v>
      </c>
      <c r="E1492" s="21" t="s">
        <v>4003</v>
      </c>
      <c r="F1492" s="33">
        <v>2</v>
      </c>
      <c r="G1492" s="33"/>
      <c r="H1492" s="32" t="s">
        <v>4051</v>
      </c>
      <c r="I1492" s="32" t="s">
        <v>4055</v>
      </c>
      <c r="J1492" s="19" t="s">
        <v>5545</v>
      </c>
    </row>
    <row r="1493" spans="1:10" ht="39" x14ac:dyDescent="0.35">
      <c r="A1493" s="62">
        <v>402299100</v>
      </c>
      <c r="B1493" s="16" t="s">
        <v>871</v>
      </c>
      <c r="C1493" s="24" t="s">
        <v>2857</v>
      </c>
      <c r="D1493" s="16" t="s">
        <v>2858</v>
      </c>
      <c r="E1493" s="21" t="s">
        <v>4003</v>
      </c>
      <c r="F1493" s="33">
        <v>2</v>
      </c>
      <c r="G1493" s="33"/>
      <c r="H1493" s="32" t="s">
        <v>4051</v>
      </c>
      <c r="I1493" s="32" t="s">
        <v>4055</v>
      </c>
      <c r="J1493" s="19" t="s">
        <v>5546</v>
      </c>
    </row>
    <row r="1494" spans="1:10" ht="39" x14ac:dyDescent="0.35">
      <c r="A1494" s="62">
        <v>402299900</v>
      </c>
      <c r="B1494" s="16" t="s">
        <v>871</v>
      </c>
      <c r="C1494" s="24" t="s">
        <v>2859</v>
      </c>
      <c r="D1494" s="16" t="s">
        <v>2860</v>
      </c>
      <c r="E1494" s="21" t="s">
        <v>4003</v>
      </c>
      <c r="F1494" s="33">
        <v>2</v>
      </c>
      <c r="G1494" s="33"/>
      <c r="H1494" s="32" t="s">
        <v>4051</v>
      </c>
      <c r="I1494" s="32" t="s">
        <v>4055</v>
      </c>
      <c r="J1494" s="19" t="s">
        <v>5547</v>
      </c>
    </row>
    <row r="1495" spans="1:10" ht="65" x14ac:dyDescent="0.35">
      <c r="A1495" s="62">
        <v>402911000</v>
      </c>
      <c r="B1495" s="16" t="s">
        <v>871</v>
      </c>
      <c r="C1495" s="24" t="s">
        <v>2861</v>
      </c>
      <c r="D1495" s="16" t="s">
        <v>2862</v>
      </c>
      <c r="E1495" s="21" t="s">
        <v>3999</v>
      </c>
      <c r="F1495" s="33">
        <v>2</v>
      </c>
      <c r="G1495" s="33">
        <v>3</v>
      </c>
      <c r="H1495" s="32" t="s">
        <v>4051</v>
      </c>
      <c r="I1495" s="32" t="s">
        <v>4055</v>
      </c>
      <c r="J1495" s="19" t="s">
        <v>5548</v>
      </c>
    </row>
    <row r="1496" spans="1:10" ht="65" x14ac:dyDescent="0.35">
      <c r="A1496" s="62">
        <v>402913000</v>
      </c>
      <c r="B1496" s="16" t="s">
        <v>871</v>
      </c>
      <c r="C1496" s="24" t="s">
        <v>2863</v>
      </c>
      <c r="D1496" s="16" t="s">
        <v>2864</v>
      </c>
      <c r="E1496" s="21" t="s">
        <v>3999</v>
      </c>
      <c r="F1496" s="33">
        <v>2</v>
      </c>
      <c r="G1496" s="33">
        <v>3</v>
      </c>
      <c r="H1496" s="32" t="s">
        <v>4051</v>
      </c>
      <c r="I1496" s="32" t="s">
        <v>4055</v>
      </c>
      <c r="J1496" s="19" t="s">
        <v>5549</v>
      </c>
    </row>
    <row r="1497" spans="1:10" ht="65" x14ac:dyDescent="0.35">
      <c r="A1497" s="62">
        <v>402915100</v>
      </c>
      <c r="B1497" s="16" t="s">
        <v>871</v>
      </c>
      <c r="C1497" s="24" t="s">
        <v>2865</v>
      </c>
      <c r="D1497" s="16" t="s">
        <v>2866</v>
      </c>
      <c r="E1497" s="21" t="s">
        <v>3999</v>
      </c>
      <c r="F1497" s="33">
        <v>2</v>
      </c>
      <c r="G1497" s="33">
        <v>3</v>
      </c>
      <c r="H1497" s="32" t="s">
        <v>4051</v>
      </c>
      <c r="I1497" s="32" t="s">
        <v>4055</v>
      </c>
      <c r="J1497" s="19" t="s">
        <v>5550</v>
      </c>
    </row>
    <row r="1498" spans="1:10" ht="65" x14ac:dyDescent="0.35">
      <c r="A1498" s="62">
        <v>402915900</v>
      </c>
      <c r="B1498" s="16" t="s">
        <v>871</v>
      </c>
      <c r="C1498" s="24" t="s">
        <v>2867</v>
      </c>
      <c r="D1498" s="16" t="s">
        <v>2868</v>
      </c>
      <c r="E1498" s="21" t="s">
        <v>3999</v>
      </c>
      <c r="F1498" s="33">
        <v>2</v>
      </c>
      <c r="G1498" s="33">
        <v>3</v>
      </c>
      <c r="H1498" s="32" t="s">
        <v>4051</v>
      </c>
      <c r="I1498" s="32" t="s">
        <v>4055</v>
      </c>
      <c r="J1498" s="19" t="s">
        <v>5551</v>
      </c>
    </row>
    <row r="1499" spans="1:10" ht="65" x14ac:dyDescent="0.35">
      <c r="A1499" s="62">
        <v>402919100</v>
      </c>
      <c r="B1499" s="16" t="s">
        <v>871</v>
      </c>
      <c r="C1499" s="24" t="s">
        <v>2869</v>
      </c>
      <c r="D1499" s="16" t="s">
        <v>2870</v>
      </c>
      <c r="E1499" s="21" t="s">
        <v>3999</v>
      </c>
      <c r="F1499" s="33">
        <v>2</v>
      </c>
      <c r="G1499" s="33">
        <v>3</v>
      </c>
      <c r="H1499" s="32" t="s">
        <v>4051</v>
      </c>
      <c r="I1499" s="32" t="s">
        <v>4055</v>
      </c>
      <c r="J1499" s="19" t="s">
        <v>5552</v>
      </c>
    </row>
    <row r="1500" spans="1:10" ht="65" x14ac:dyDescent="0.35">
      <c r="A1500" s="62">
        <v>402919900</v>
      </c>
      <c r="B1500" s="16" t="s">
        <v>871</v>
      </c>
      <c r="C1500" s="24" t="s">
        <v>2871</v>
      </c>
      <c r="D1500" s="16" t="s">
        <v>2872</v>
      </c>
      <c r="E1500" s="21" t="s">
        <v>3999</v>
      </c>
      <c r="F1500" s="33">
        <v>2</v>
      </c>
      <c r="G1500" s="33">
        <v>3</v>
      </c>
      <c r="H1500" s="32" t="s">
        <v>4051</v>
      </c>
      <c r="I1500" s="32" t="s">
        <v>4055</v>
      </c>
      <c r="J1500" s="19" t="s">
        <v>5553</v>
      </c>
    </row>
    <row r="1501" spans="1:10" ht="65" x14ac:dyDescent="0.35">
      <c r="A1501" s="62">
        <v>402991000</v>
      </c>
      <c r="B1501" s="16" t="s">
        <v>871</v>
      </c>
      <c r="C1501" s="24" t="s">
        <v>2873</v>
      </c>
      <c r="D1501" s="16" t="s">
        <v>2874</v>
      </c>
      <c r="E1501" s="21" t="s">
        <v>3999</v>
      </c>
      <c r="F1501" s="33">
        <v>2</v>
      </c>
      <c r="G1501" s="33">
        <v>3</v>
      </c>
      <c r="H1501" s="32" t="s">
        <v>4051</v>
      </c>
      <c r="I1501" s="32" t="s">
        <v>4055</v>
      </c>
      <c r="J1501" s="19" t="s">
        <v>5554</v>
      </c>
    </row>
    <row r="1502" spans="1:10" ht="65" x14ac:dyDescent="0.35">
      <c r="A1502" s="62">
        <v>402993100</v>
      </c>
      <c r="B1502" s="16" t="s">
        <v>871</v>
      </c>
      <c r="C1502" s="24" t="s">
        <v>2875</v>
      </c>
      <c r="D1502" s="16" t="s">
        <v>2876</v>
      </c>
      <c r="E1502" s="21" t="s">
        <v>3999</v>
      </c>
      <c r="F1502" s="33">
        <v>2</v>
      </c>
      <c r="G1502" s="33">
        <v>3</v>
      </c>
      <c r="H1502" s="32" t="s">
        <v>4051</v>
      </c>
      <c r="I1502" s="32" t="s">
        <v>4055</v>
      </c>
      <c r="J1502" s="19" t="s">
        <v>5555</v>
      </c>
    </row>
    <row r="1503" spans="1:10" ht="65" x14ac:dyDescent="0.35">
      <c r="A1503" s="62">
        <v>402993900</v>
      </c>
      <c r="B1503" s="16" t="s">
        <v>871</v>
      </c>
      <c r="C1503" s="24" t="s">
        <v>2877</v>
      </c>
      <c r="D1503" s="16" t="s">
        <v>2878</v>
      </c>
      <c r="E1503" s="21" t="s">
        <v>3999</v>
      </c>
      <c r="F1503" s="33">
        <v>2</v>
      </c>
      <c r="G1503" s="33">
        <v>3</v>
      </c>
      <c r="H1503" s="32" t="s">
        <v>4051</v>
      </c>
      <c r="I1503" s="32" t="s">
        <v>4055</v>
      </c>
      <c r="J1503" s="19" t="s">
        <v>5556</v>
      </c>
    </row>
    <row r="1504" spans="1:10" ht="65" x14ac:dyDescent="0.35">
      <c r="A1504" s="62">
        <v>402999100</v>
      </c>
      <c r="B1504" s="16" t="s">
        <v>871</v>
      </c>
      <c r="C1504" s="24" t="s">
        <v>2879</v>
      </c>
      <c r="D1504" s="16" t="s">
        <v>2880</v>
      </c>
      <c r="E1504" s="21" t="s">
        <v>3999</v>
      </c>
      <c r="F1504" s="33">
        <v>2</v>
      </c>
      <c r="G1504" s="33">
        <v>3</v>
      </c>
      <c r="H1504" s="32" t="s">
        <v>4051</v>
      </c>
      <c r="I1504" s="32" t="s">
        <v>4055</v>
      </c>
      <c r="J1504" s="19" t="s">
        <v>5557</v>
      </c>
    </row>
    <row r="1505" spans="1:10" ht="65" x14ac:dyDescent="0.35">
      <c r="A1505" s="62">
        <v>402999900</v>
      </c>
      <c r="B1505" s="16" t="s">
        <v>871</v>
      </c>
      <c r="C1505" s="24" t="s">
        <v>2881</v>
      </c>
      <c r="D1505" s="16" t="s">
        <v>2882</v>
      </c>
      <c r="E1505" s="21" t="s">
        <v>3999</v>
      </c>
      <c r="F1505" s="33">
        <v>2</v>
      </c>
      <c r="G1505" s="33">
        <v>3</v>
      </c>
      <c r="H1505" s="32" t="s">
        <v>4051</v>
      </c>
      <c r="I1505" s="32" t="s">
        <v>4055</v>
      </c>
      <c r="J1505" s="19" t="s">
        <v>5558</v>
      </c>
    </row>
    <row r="1506" spans="1:10" ht="52" x14ac:dyDescent="0.35">
      <c r="A1506" s="62">
        <v>403201100</v>
      </c>
      <c r="B1506" s="16" t="s">
        <v>871</v>
      </c>
      <c r="C1506" s="24" t="s">
        <v>2883</v>
      </c>
      <c r="D1506" s="16" t="s">
        <v>2884</v>
      </c>
      <c r="E1506" s="21" t="s">
        <v>4001</v>
      </c>
      <c r="F1506" s="33">
        <v>3</v>
      </c>
      <c r="G1506" s="33"/>
      <c r="H1506" s="32" t="s">
        <v>4051</v>
      </c>
      <c r="I1506" s="32" t="s">
        <v>4055</v>
      </c>
      <c r="J1506" s="19" t="s">
        <v>5559</v>
      </c>
    </row>
    <row r="1507" spans="1:10" ht="52" x14ac:dyDescent="0.35">
      <c r="A1507" s="62">
        <v>403201300</v>
      </c>
      <c r="B1507" s="16" t="s">
        <v>871</v>
      </c>
      <c r="C1507" s="24" t="s">
        <v>2885</v>
      </c>
      <c r="D1507" s="16" t="s">
        <v>2886</v>
      </c>
      <c r="E1507" s="21" t="s">
        <v>4001</v>
      </c>
      <c r="F1507" s="33">
        <v>3</v>
      </c>
      <c r="G1507" s="33"/>
      <c r="H1507" s="32" t="s">
        <v>4051</v>
      </c>
      <c r="I1507" s="32" t="s">
        <v>4055</v>
      </c>
      <c r="J1507" s="19" t="s">
        <v>5560</v>
      </c>
    </row>
    <row r="1508" spans="1:10" ht="52" x14ac:dyDescent="0.35">
      <c r="A1508" s="62">
        <v>403201900</v>
      </c>
      <c r="B1508" s="16" t="s">
        <v>871</v>
      </c>
      <c r="C1508" s="24" t="s">
        <v>2887</v>
      </c>
      <c r="D1508" s="16" t="s">
        <v>2888</v>
      </c>
      <c r="E1508" s="21" t="s">
        <v>4001</v>
      </c>
      <c r="F1508" s="33">
        <v>3</v>
      </c>
      <c r="G1508" s="33"/>
      <c r="H1508" s="32" t="s">
        <v>4051</v>
      </c>
      <c r="I1508" s="32" t="s">
        <v>4055</v>
      </c>
      <c r="J1508" s="19" t="s">
        <v>5561</v>
      </c>
    </row>
    <row r="1509" spans="1:10" ht="52" x14ac:dyDescent="0.35">
      <c r="A1509" s="62">
        <v>403203100</v>
      </c>
      <c r="B1509" s="16" t="s">
        <v>871</v>
      </c>
      <c r="C1509" s="24" t="s">
        <v>2889</v>
      </c>
      <c r="D1509" s="16" t="s">
        <v>2890</v>
      </c>
      <c r="E1509" s="21" t="s">
        <v>4001</v>
      </c>
      <c r="F1509" s="33">
        <v>3</v>
      </c>
      <c r="G1509" s="33"/>
      <c r="H1509" s="32" t="s">
        <v>4051</v>
      </c>
      <c r="I1509" s="32" t="s">
        <v>4055</v>
      </c>
      <c r="J1509" s="19" t="s">
        <v>5562</v>
      </c>
    </row>
    <row r="1510" spans="1:10" ht="52" x14ac:dyDescent="0.35">
      <c r="A1510" s="62">
        <v>403203300</v>
      </c>
      <c r="B1510" s="16" t="s">
        <v>871</v>
      </c>
      <c r="C1510" s="24" t="s">
        <v>2891</v>
      </c>
      <c r="D1510" s="16" t="s">
        <v>2892</v>
      </c>
      <c r="E1510" s="21" t="s">
        <v>4001</v>
      </c>
      <c r="F1510" s="33">
        <v>3</v>
      </c>
      <c r="G1510" s="33"/>
      <c r="H1510" s="32" t="s">
        <v>4051</v>
      </c>
      <c r="I1510" s="32" t="s">
        <v>4055</v>
      </c>
      <c r="J1510" s="19" t="s">
        <v>5563</v>
      </c>
    </row>
    <row r="1511" spans="1:10" ht="52" x14ac:dyDescent="0.35">
      <c r="A1511" s="62">
        <v>403203900</v>
      </c>
      <c r="B1511" s="16" t="s">
        <v>871</v>
      </c>
      <c r="C1511" s="24" t="s">
        <v>2893</v>
      </c>
      <c r="D1511" s="16" t="s">
        <v>2894</v>
      </c>
      <c r="E1511" s="21" t="s">
        <v>4001</v>
      </c>
      <c r="F1511" s="33">
        <v>3</v>
      </c>
      <c r="G1511" s="33"/>
      <c r="H1511" s="32" t="s">
        <v>4051</v>
      </c>
      <c r="I1511" s="32" t="s">
        <v>4055</v>
      </c>
      <c r="J1511" s="19" t="s">
        <v>5564</v>
      </c>
    </row>
    <row r="1512" spans="1:10" ht="52" x14ac:dyDescent="0.35">
      <c r="A1512" s="62">
        <v>403204100</v>
      </c>
      <c r="B1512" s="16" t="s">
        <v>871</v>
      </c>
      <c r="C1512" s="24" t="s">
        <v>2895</v>
      </c>
      <c r="D1512" s="16" t="s">
        <v>2896</v>
      </c>
      <c r="E1512" s="21" t="s">
        <v>4001</v>
      </c>
      <c r="F1512" s="33">
        <v>3</v>
      </c>
      <c r="G1512" s="33"/>
      <c r="H1512" s="32" t="s">
        <v>4051</v>
      </c>
      <c r="I1512" s="32" t="s">
        <v>4055</v>
      </c>
      <c r="J1512" s="19" t="s">
        <v>5565</v>
      </c>
    </row>
    <row r="1513" spans="1:10" ht="52" x14ac:dyDescent="0.35">
      <c r="A1513" s="62">
        <v>403204933</v>
      </c>
      <c r="B1513" s="16" t="s">
        <v>871</v>
      </c>
      <c r="C1513" s="24" t="s">
        <v>2897</v>
      </c>
      <c r="D1513" s="16" t="s">
        <v>2898</v>
      </c>
      <c r="E1513" s="21" t="s">
        <v>4001</v>
      </c>
      <c r="F1513" s="33">
        <v>3</v>
      </c>
      <c r="G1513" s="33"/>
      <c r="H1513" s="32" t="s">
        <v>4051</v>
      </c>
      <c r="I1513" s="32" t="s">
        <v>4055</v>
      </c>
      <c r="J1513" s="19" t="s">
        <v>5566</v>
      </c>
    </row>
    <row r="1514" spans="1:10" ht="52" x14ac:dyDescent="0.35">
      <c r="A1514" s="62">
        <v>403204936</v>
      </c>
      <c r="B1514" s="16" t="s">
        <v>871</v>
      </c>
      <c r="C1514" s="24" t="s">
        <v>2899</v>
      </c>
      <c r="D1514" s="16" t="s">
        <v>2900</v>
      </c>
      <c r="E1514" s="21" t="s">
        <v>4001</v>
      </c>
      <c r="F1514" s="33">
        <v>3</v>
      </c>
      <c r="G1514" s="33"/>
      <c r="H1514" s="32" t="s">
        <v>4051</v>
      </c>
      <c r="I1514" s="32" t="s">
        <v>4055</v>
      </c>
      <c r="J1514" s="19" t="s">
        <v>5567</v>
      </c>
    </row>
    <row r="1515" spans="1:10" ht="52" x14ac:dyDescent="0.35">
      <c r="A1515" s="62">
        <v>403204939</v>
      </c>
      <c r="B1515" s="16" t="s">
        <v>871</v>
      </c>
      <c r="C1515" s="24" t="s">
        <v>2901</v>
      </c>
      <c r="D1515" s="16" t="s">
        <v>2902</v>
      </c>
      <c r="E1515" s="21" t="s">
        <v>4001</v>
      </c>
      <c r="F1515" s="33">
        <v>3</v>
      </c>
      <c r="G1515" s="33"/>
      <c r="H1515" s="32" t="s">
        <v>4051</v>
      </c>
      <c r="I1515" s="32" t="s">
        <v>4055</v>
      </c>
      <c r="J1515" s="19" t="s">
        <v>5568</v>
      </c>
    </row>
    <row r="1516" spans="1:10" ht="52" x14ac:dyDescent="0.35">
      <c r="A1516" s="62">
        <v>403204990</v>
      </c>
      <c r="B1516" s="16" t="s">
        <v>871</v>
      </c>
      <c r="C1516" s="24" t="s">
        <v>2903</v>
      </c>
      <c r="D1516" s="16" t="s">
        <v>2904</v>
      </c>
      <c r="E1516" s="21" t="s">
        <v>4001</v>
      </c>
      <c r="F1516" s="33">
        <v>3</v>
      </c>
      <c r="G1516" s="33"/>
      <c r="H1516" s="32" t="s">
        <v>4051</v>
      </c>
      <c r="I1516" s="32" t="s">
        <v>4055</v>
      </c>
      <c r="J1516" s="19" t="s">
        <v>5569</v>
      </c>
    </row>
    <row r="1517" spans="1:10" ht="52" x14ac:dyDescent="0.35">
      <c r="A1517" s="62">
        <v>403205100</v>
      </c>
      <c r="B1517" s="16" t="s">
        <v>871</v>
      </c>
      <c r="C1517" s="24" t="s">
        <v>2905</v>
      </c>
      <c r="D1517" s="16" t="s">
        <v>2906</v>
      </c>
      <c r="E1517" s="21" t="s">
        <v>4001</v>
      </c>
      <c r="F1517" s="33">
        <v>3</v>
      </c>
      <c r="G1517" s="33"/>
      <c r="H1517" s="32" t="s">
        <v>4051</v>
      </c>
      <c r="I1517" s="32" t="s">
        <v>4055</v>
      </c>
      <c r="J1517" s="19" t="s">
        <v>5570</v>
      </c>
    </row>
    <row r="1518" spans="1:10" ht="52" x14ac:dyDescent="0.35">
      <c r="A1518" s="62">
        <v>403205300</v>
      </c>
      <c r="B1518" s="16" t="s">
        <v>871</v>
      </c>
      <c r="C1518" s="24" t="s">
        <v>2907</v>
      </c>
      <c r="D1518" s="16" t="s">
        <v>2908</v>
      </c>
      <c r="E1518" s="21" t="s">
        <v>4001</v>
      </c>
      <c r="F1518" s="33">
        <v>3</v>
      </c>
      <c r="G1518" s="33"/>
      <c r="H1518" s="32" t="s">
        <v>4051</v>
      </c>
      <c r="I1518" s="32" t="s">
        <v>4055</v>
      </c>
      <c r="J1518" s="19" t="s">
        <v>5571</v>
      </c>
    </row>
    <row r="1519" spans="1:10" ht="52" x14ac:dyDescent="0.35">
      <c r="A1519" s="62">
        <v>403205900</v>
      </c>
      <c r="B1519" s="16" t="s">
        <v>871</v>
      </c>
      <c r="C1519" s="24" t="s">
        <v>2909</v>
      </c>
      <c r="D1519" s="16" t="s">
        <v>2910</v>
      </c>
      <c r="E1519" s="21" t="s">
        <v>4001</v>
      </c>
      <c r="F1519" s="33">
        <v>3</v>
      </c>
      <c r="G1519" s="33"/>
      <c r="H1519" s="32" t="s">
        <v>4051</v>
      </c>
      <c r="I1519" s="32" t="s">
        <v>4055</v>
      </c>
      <c r="J1519" s="19" t="s">
        <v>5572</v>
      </c>
    </row>
    <row r="1520" spans="1:10" ht="52" x14ac:dyDescent="0.35">
      <c r="A1520" s="62">
        <v>403209100</v>
      </c>
      <c r="B1520" s="16" t="s">
        <v>871</v>
      </c>
      <c r="C1520" s="24" t="s">
        <v>2911</v>
      </c>
      <c r="D1520" s="16" t="s">
        <v>2912</v>
      </c>
      <c r="E1520" s="21" t="s">
        <v>4001</v>
      </c>
      <c r="F1520" s="33">
        <v>3</v>
      </c>
      <c r="G1520" s="33"/>
      <c r="H1520" s="32" t="s">
        <v>4051</v>
      </c>
      <c r="I1520" s="32" t="s">
        <v>4055</v>
      </c>
      <c r="J1520" s="19" t="s">
        <v>5573</v>
      </c>
    </row>
    <row r="1521" spans="1:10" ht="52" x14ac:dyDescent="0.35">
      <c r="A1521" s="62">
        <v>403209300</v>
      </c>
      <c r="B1521" s="16" t="s">
        <v>871</v>
      </c>
      <c r="C1521" s="24" t="s">
        <v>2913</v>
      </c>
      <c r="D1521" s="16" t="s">
        <v>2914</v>
      </c>
      <c r="E1521" s="21" t="s">
        <v>4001</v>
      </c>
      <c r="F1521" s="33">
        <v>3</v>
      </c>
      <c r="G1521" s="33"/>
      <c r="H1521" s="32" t="s">
        <v>4051</v>
      </c>
      <c r="I1521" s="32" t="s">
        <v>4055</v>
      </c>
      <c r="J1521" s="19" t="s">
        <v>5574</v>
      </c>
    </row>
    <row r="1522" spans="1:10" ht="52" x14ac:dyDescent="0.35">
      <c r="A1522" s="62">
        <v>403209900</v>
      </c>
      <c r="B1522" s="16" t="s">
        <v>871</v>
      </c>
      <c r="C1522" s="24" t="s">
        <v>2915</v>
      </c>
      <c r="D1522" s="16" t="s">
        <v>2916</v>
      </c>
      <c r="E1522" s="21" t="s">
        <v>4001</v>
      </c>
      <c r="F1522" s="33">
        <v>3</v>
      </c>
      <c r="G1522" s="33"/>
      <c r="H1522" s="32" t="s">
        <v>4051</v>
      </c>
      <c r="I1522" s="32" t="s">
        <v>4055</v>
      </c>
      <c r="J1522" s="19" t="s">
        <v>5575</v>
      </c>
    </row>
    <row r="1523" spans="1:10" ht="65" x14ac:dyDescent="0.35">
      <c r="A1523" s="62">
        <v>403901100</v>
      </c>
      <c r="B1523" s="16" t="s">
        <v>871</v>
      </c>
      <c r="C1523" s="24" t="s">
        <v>2917</v>
      </c>
      <c r="D1523" s="16" t="s">
        <v>2918</v>
      </c>
      <c r="E1523" s="21" t="s">
        <v>3999</v>
      </c>
      <c r="F1523" s="33">
        <v>2</v>
      </c>
      <c r="G1523" s="33">
        <v>3</v>
      </c>
      <c r="H1523" s="32" t="s">
        <v>4051</v>
      </c>
      <c r="I1523" s="32" t="s">
        <v>4055</v>
      </c>
      <c r="J1523" s="19" t="s">
        <v>5576</v>
      </c>
    </row>
    <row r="1524" spans="1:10" ht="65" x14ac:dyDescent="0.35">
      <c r="A1524" s="62">
        <v>403901300</v>
      </c>
      <c r="B1524" s="16" t="s">
        <v>871</v>
      </c>
      <c r="C1524" s="24" t="s">
        <v>2919</v>
      </c>
      <c r="D1524" s="16" t="s">
        <v>2920</v>
      </c>
      <c r="E1524" s="21" t="s">
        <v>3999</v>
      </c>
      <c r="F1524" s="33">
        <v>2</v>
      </c>
      <c r="G1524" s="33">
        <v>3</v>
      </c>
      <c r="H1524" s="32" t="s">
        <v>4051</v>
      </c>
      <c r="I1524" s="32" t="s">
        <v>4055</v>
      </c>
      <c r="J1524" s="19" t="s">
        <v>5577</v>
      </c>
    </row>
    <row r="1525" spans="1:10" ht="65" x14ac:dyDescent="0.35">
      <c r="A1525" s="62">
        <v>403901900</v>
      </c>
      <c r="B1525" s="16" t="s">
        <v>871</v>
      </c>
      <c r="C1525" s="24" t="s">
        <v>2921</v>
      </c>
      <c r="D1525" s="16" t="s">
        <v>2922</v>
      </c>
      <c r="E1525" s="21" t="s">
        <v>3999</v>
      </c>
      <c r="F1525" s="33">
        <v>2</v>
      </c>
      <c r="G1525" s="33">
        <v>3</v>
      </c>
      <c r="H1525" s="32" t="s">
        <v>4051</v>
      </c>
      <c r="I1525" s="32" t="s">
        <v>4055</v>
      </c>
      <c r="J1525" s="19" t="s">
        <v>5578</v>
      </c>
    </row>
    <row r="1526" spans="1:10" ht="65" x14ac:dyDescent="0.35">
      <c r="A1526" s="62">
        <v>403903100</v>
      </c>
      <c r="B1526" s="16" t="s">
        <v>871</v>
      </c>
      <c r="C1526" s="24" t="s">
        <v>2923</v>
      </c>
      <c r="D1526" s="16" t="s">
        <v>2924</v>
      </c>
      <c r="E1526" s="21" t="s">
        <v>3999</v>
      </c>
      <c r="F1526" s="33">
        <v>2</v>
      </c>
      <c r="G1526" s="33">
        <v>3</v>
      </c>
      <c r="H1526" s="32" t="s">
        <v>4051</v>
      </c>
      <c r="I1526" s="32" t="s">
        <v>4055</v>
      </c>
      <c r="J1526" s="19" t="s">
        <v>5579</v>
      </c>
    </row>
    <row r="1527" spans="1:10" ht="65" x14ac:dyDescent="0.35">
      <c r="A1527" s="62">
        <v>403903300</v>
      </c>
      <c r="B1527" s="16" t="s">
        <v>871</v>
      </c>
      <c r="C1527" s="24" t="s">
        <v>2925</v>
      </c>
      <c r="D1527" s="16" t="s">
        <v>2926</v>
      </c>
      <c r="E1527" s="21" t="s">
        <v>3999</v>
      </c>
      <c r="F1527" s="33">
        <v>2</v>
      </c>
      <c r="G1527" s="33">
        <v>3</v>
      </c>
      <c r="H1527" s="32" t="s">
        <v>4051</v>
      </c>
      <c r="I1527" s="32" t="s">
        <v>4055</v>
      </c>
      <c r="J1527" s="19" t="s">
        <v>5580</v>
      </c>
    </row>
    <row r="1528" spans="1:10" ht="65" x14ac:dyDescent="0.35">
      <c r="A1528" s="62">
        <v>403903900</v>
      </c>
      <c r="B1528" s="16" t="s">
        <v>871</v>
      </c>
      <c r="C1528" s="24" t="s">
        <v>2927</v>
      </c>
      <c r="D1528" s="16" t="s">
        <v>2928</v>
      </c>
      <c r="E1528" s="21" t="s">
        <v>3999</v>
      </c>
      <c r="F1528" s="33">
        <v>2</v>
      </c>
      <c r="G1528" s="33">
        <v>3</v>
      </c>
      <c r="H1528" s="32" t="s">
        <v>4051</v>
      </c>
      <c r="I1528" s="32" t="s">
        <v>4055</v>
      </c>
      <c r="J1528" s="19" t="s">
        <v>5581</v>
      </c>
    </row>
    <row r="1529" spans="1:10" ht="65" x14ac:dyDescent="0.35">
      <c r="A1529" s="62">
        <v>403905100</v>
      </c>
      <c r="B1529" s="16" t="s">
        <v>871</v>
      </c>
      <c r="C1529" s="24" t="s">
        <v>2929</v>
      </c>
      <c r="D1529" s="16" t="s">
        <v>2930</v>
      </c>
      <c r="E1529" s="21" t="s">
        <v>3999</v>
      </c>
      <c r="F1529" s="33">
        <v>2</v>
      </c>
      <c r="G1529" s="33">
        <v>3</v>
      </c>
      <c r="H1529" s="32" t="s">
        <v>4051</v>
      </c>
      <c r="I1529" s="32" t="s">
        <v>4055</v>
      </c>
      <c r="J1529" s="19" t="s">
        <v>5582</v>
      </c>
    </row>
    <row r="1530" spans="1:10" ht="65" x14ac:dyDescent="0.35">
      <c r="A1530" s="62">
        <v>403905300</v>
      </c>
      <c r="B1530" s="16" t="s">
        <v>871</v>
      </c>
      <c r="C1530" s="24" t="s">
        <v>2931</v>
      </c>
      <c r="D1530" s="16" t="s">
        <v>2932</v>
      </c>
      <c r="E1530" s="21" t="s">
        <v>3999</v>
      </c>
      <c r="F1530" s="33">
        <v>2</v>
      </c>
      <c r="G1530" s="33">
        <v>3</v>
      </c>
      <c r="H1530" s="32" t="s">
        <v>4051</v>
      </c>
      <c r="I1530" s="32" t="s">
        <v>4055</v>
      </c>
      <c r="J1530" s="19" t="s">
        <v>5583</v>
      </c>
    </row>
    <row r="1531" spans="1:10" ht="65" x14ac:dyDescent="0.35">
      <c r="A1531" s="62">
        <v>403905900</v>
      </c>
      <c r="B1531" s="16" t="s">
        <v>871</v>
      </c>
      <c r="C1531" s="24" t="s">
        <v>2933</v>
      </c>
      <c r="D1531" s="16" t="s">
        <v>2934</v>
      </c>
      <c r="E1531" s="21" t="s">
        <v>3999</v>
      </c>
      <c r="F1531" s="33">
        <v>2</v>
      </c>
      <c r="G1531" s="33">
        <v>3</v>
      </c>
      <c r="H1531" s="32" t="s">
        <v>4051</v>
      </c>
      <c r="I1531" s="32" t="s">
        <v>4055</v>
      </c>
      <c r="J1531" s="19" t="s">
        <v>5584</v>
      </c>
    </row>
    <row r="1532" spans="1:10" ht="65" x14ac:dyDescent="0.35">
      <c r="A1532" s="62">
        <v>403906100</v>
      </c>
      <c r="B1532" s="16" t="s">
        <v>871</v>
      </c>
      <c r="C1532" s="24" t="s">
        <v>2935</v>
      </c>
      <c r="D1532" s="16" t="s">
        <v>2936</v>
      </c>
      <c r="E1532" s="21" t="s">
        <v>3999</v>
      </c>
      <c r="F1532" s="33">
        <v>2</v>
      </c>
      <c r="G1532" s="33">
        <v>3</v>
      </c>
      <c r="H1532" s="32" t="s">
        <v>4051</v>
      </c>
      <c r="I1532" s="32" t="s">
        <v>4055</v>
      </c>
      <c r="J1532" s="19" t="s">
        <v>5585</v>
      </c>
    </row>
    <row r="1533" spans="1:10" ht="65" x14ac:dyDescent="0.35">
      <c r="A1533" s="62">
        <v>403906300</v>
      </c>
      <c r="B1533" s="16" t="s">
        <v>871</v>
      </c>
      <c r="C1533" s="24" t="s">
        <v>2937</v>
      </c>
      <c r="D1533" s="16" t="s">
        <v>2938</v>
      </c>
      <c r="E1533" s="21" t="s">
        <v>3999</v>
      </c>
      <c r="F1533" s="33">
        <v>2</v>
      </c>
      <c r="G1533" s="33">
        <v>3</v>
      </c>
      <c r="H1533" s="32" t="s">
        <v>4051</v>
      </c>
      <c r="I1533" s="32" t="s">
        <v>4055</v>
      </c>
      <c r="J1533" s="19" t="s">
        <v>5586</v>
      </c>
    </row>
    <row r="1534" spans="1:10" ht="65" x14ac:dyDescent="0.35">
      <c r="A1534" s="62">
        <v>403906900</v>
      </c>
      <c r="B1534" s="16" t="s">
        <v>871</v>
      </c>
      <c r="C1534" s="24" t="s">
        <v>2939</v>
      </c>
      <c r="D1534" s="16" t="s">
        <v>2940</v>
      </c>
      <c r="E1534" s="21" t="s">
        <v>3999</v>
      </c>
      <c r="F1534" s="33">
        <v>2</v>
      </c>
      <c r="G1534" s="33">
        <v>3</v>
      </c>
      <c r="H1534" s="32" t="s">
        <v>4051</v>
      </c>
      <c r="I1534" s="32" t="s">
        <v>4055</v>
      </c>
      <c r="J1534" s="19" t="s">
        <v>5587</v>
      </c>
    </row>
    <row r="1535" spans="1:10" ht="65" x14ac:dyDescent="0.35">
      <c r="A1535" s="62">
        <v>403907100</v>
      </c>
      <c r="B1535" s="16" t="s">
        <v>871</v>
      </c>
      <c r="C1535" s="24" t="s">
        <v>2941</v>
      </c>
      <c r="D1535" s="16" t="s">
        <v>2942</v>
      </c>
      <c r="E1535" s="21" t="s">
        <v>3999</v>
      </c>
      <c r="F1535" s="33">
        <v>2</v>
      </c>
      <c r="G1535" s="33">
        <v>3</v>
      </c>
      <c r="H1535" s="32" t="s">
        <v>4051</v>
      </c>
      <c r="I1535" s="32" t="s">
        <v>4055</v>
      </c>
      <c r="J1535" s="19" t="s">
        <v>5588</v>
      </c>
    </row>
    <row r="1536" spans="1:10" ht="65" x14ac:dyDescent="0.35">
      <c r="A1536" s="62">
        <v>403907300</v>
      </c>
      <c r="B1536" s="16" t="s">
        <v>871</v>
      </c>
      <c r="C1536" s="24" t="s">
        <v>2943</v>
      </c>
      <c r="D1536" s="16" t="s">
        <v>2944</v>
      </c>
      <c r="E1536" s="21" t="s">
        <v>3999</v>
      </c>
      <c r="F1536" s="33">
        <v>2</v>
      </c>
      <c r="G1536" s="33">
        <v>3</v>
      </c>
      <c r="H1536" s="32" t="s">
        <v>4051</v>
      </c>
      <c r="I1536" s="32" t="s">
        <v>4055</v>
      </c>
      <c r="J1536" s="19" t="s">
        <v>5589</v>
      </c>
    </row>
    <row r="1537" spans="1:10" ht="65" x14ac:dyDescent="0.35">
      <c r="A1537" s="62">
        <v>403907900</v>
      </c>
      <c r="B1537" s="16" t="s">
        <v>871</v>
      </c>
      <c r="C1537" s="24" t="s">
        <v>2945</v>
      </c>
      <c r="D1537" s="16" t="s">
        <v>2946</v>
      </c>
      <c r="E1537" s="21" t="s">
        <v>3999</v>
      </c>
      <c r="F1537" s="33">
        <v>2</v>
      </c>
      <c r="G1537" s="33">
        <v>3</v>
      </c>
      <c r="H1537" s="32" t="s">
        <v>4051</v>
      </c>
      <c r="I1537" s="32" t="s">
        <v>4055</v>
      </c>
      <c r="J1537" s="19" t="s">
        <v>5590</v>
      </c>
    </row>
    <row r="1538" spans="1:10" ht="65" x14ac:dyDescent="0.35">
      <c r="A1538" s="62">
        <v>403909100</v>
      </c>
      <c r="B1538" s="16" t="s">
        <v>871</v>
      </c>
      <c r="C1538" s="24" t="s">
        <v>2947</v>
      </c>
      <c r="D1538" s="16" t="s">
        <v>2948</v>
      </c>
      <c r="E1538" s="21" t="s">
        <v>3999</v>
      </c>
      <c r="F1538" s="33">
        <v>2</v>
      </c>
      <c r="G1538" s="33">
        <v>3</v>
      </c>
      <c r="H1538" s="32" t="s">
        <v>4051</v>
      </c>
      <c r="I1538" s="32" t="s">
        <v>4055</v>
      </c>
      <c r="J1538" s="19" t="s">
        <v>5591</v>
      </c>
    </row>
    <row r="1539" spans="1:10" ht="65" x14ac:dyDescent="0.35">
      <c r="A1539" s="62">
        <v>403909300</v>
      </c>
      <c r="B1539" s="16" t="s">
        <v>871</v>
      </c>
      <c r="C1539" s="24" t="s">
        <v>2949</v>
      </c>
      <c r="D1539" s="16" t="s">
        <v>2950</v>
      </c>
      <c r="E1539" s="21" t="s">
        <v>3999</v>
      </c>
      <c r="F1539" s="33">
        <v>2</v>
      </c>
      <c r="G1539" s="33">
        <v>3</v>
      </c>
      <c r="H1539" s="32" t="s">
        <v>4051</v>
      </c>
      <c r="I1539" s="32" t="s">
        <v>4055</v>
      </c>
      <c r="J1539" s="19" t="s">
        <v>5592</v>
      </c>
    </row>
    <row r="1540" spans="1:10" ht="65" x14ac:dyDescent="0.35">
      <c r="A1540" s="62">
        <v>403909900</v>
      </c>
      <c r="B1540" s="16" t="s">
        <v>871</v>
      </c>
      <c r="C1540" s="24" t="s">
        <v>2951</v>
      </c>
      <c r="D1540" s="16" t="s">
        <v>2952</v>
      </c>
      <c r="E1540" s="21" t="s">
        <v>3999</v>
      </c>
      <c r="F1540" s="33">
        <v>2</v>
      </c>
      <c r="G1540" s="33">
        <v>3</v>
      </c>
      <c r="H1540" s="32" t="s">
        <v>4051</v>
      </c>
      <c r="I1540" s="32" t="s">
        <v>4055</v>
      </c>
      <c r="J1540" s="19" t="s">
        <v>5593</v>
      </c>
    </row>
    <row r="1541" spans="1:10" ht="39" x14ac:dyDescent="0.35">
      <c r="A1541" s="62">
        <v>404100200</v>
      </c>
      <c r="B1541" s="16" t="s">
        <v>871</v>
      </c>
      <c r="C1541" s="24" t="s">
        <v>2953</v>
      </c>
      <c r="D1541" s="16" t="s">
        <v>2954</v>
      </c>
      <c r="E1541" s="21" t="s">
        <v>4003</v>
      </c>
      <c r="F1541" s="33">
        <v>2</v>
      </c>
      <c r="G1541" s="33"/>
      <c r="H1541" s="32" t="s">
        <v>4051</v>
      </c>
      <c r="I1541" s="32" t="s">
        <v>4055</v>
      </c>
      <c r="J1541" s="19" t="s">
        <v>5594</v>
      </c>
    </row>
    <row r="1542" spans="1:10" ht="39" x14ac:dyDescent="0.35">
      <c r="A1542" s="62">
        <v>404100400</v>
      </c>
      <c r="B1542" s="16" t="s">
        <v>871</v>
      </c>
      <c r="C1542" s="24" t="s">
        <v>2955</v>
      </c>
      <c r="D1542" s="16" t="s">
        <v>2956</v>
      </c>
      <c r="E1542" s="21" t="s">
        <v>4003</v>
      </c>
      <c r="F1542" s="33">
        <v>2</v>
      </c>
      <c r="G1542" s="33"/>
      <c r="H1542" s="32" t="s">
        <v>4051</v>
      </c>
      <c r="I1542" s="32" t="s">
        <v>4055</v>
      </c>
      <c r="J1542" s="19" t="s">
        <v>5595</v>
      </c>
    </row>
    <row r="1543" spans="1:10" ht="39" x14ac:dyDescent="0.35">
      <c r="A1543" s="62">
        <v>404100600</v>
      </c>
      <c r="B1543" s="16" t="s">
        <v>871</v>
      </c>
      <c r="C1543" s="24" t="s">
        <v>2957</v>
      </c>
      <c r="D1543" s="16" t="s">
        <v>2958</v>
      </c>
      <c r="E1543" s="21" t="s">
        <v>4003</v>
      </c>
      <c r="F1543" s="33">
        <v>2</v>
      </c>
      <c r="G1543" s="33"/>
      <c r="H1543" s="32" t="s">
        <v>4051</v>
      </c>
      <c r="I1543" s="32" t="s">
        <v>4055</v>
      </c>
      <c r="J1543" s="19" t="s">
        <v>5596</v>
      </c>
    </row>
    <row r="1544" spans="1:10" ht="39" x14ac:dyDescent="0.35">
      <c r="A1544" s="62">
        <v>404101200</v>
      </c>
      <c r="B1544" s="16" t="s">
        <v>871</v>
      </c>
      <c r="C1544" s="24" t="s">
        <v>2959</v>
      </c>
      <c r="D1544" s="16" t="s">
        <v>2960</v>
      </c>
      <c r="E1544" s="21" t="s">
        <v>4003</v>
      </c>
      <c r="F1544" s="33">
        <v>2</v>
      </c>
      <c r="G1544" s="33"/>
      <c r="H1544" s="32" t="s">
        <v>4051</v>
      </c>
      <c r="I1544" s="32" t="s">
        <v>4055</v>
      </c>
      <c r="J1544" s="19" t="s">
        <v>5597</v>
      </c>
    </row>
    <row r="1545" spans="1:10" ht="39" x14ac:dyDescent="0.35">
      <c r="A1545" s="62">
        <v>404101400</v>
      </c>
      <c r="B1545" s="16" t="s">
        <v>871</v>
      </c>
      <c r="C1545" s="24" t="s">
        <v>2961</v>
      </c>
      <c r="D1545" s="16" t="s">
        <v>2962</v>
      </c>
      <c r="E1545" s="21" t="s">
        <v>4003</v>
      </c>
      <c r="F1545" s="33">
        <v>2</v>
      </c>
      <c r="G1545" s="33"/>
      <c r="H1545" s="32" t="s">
        <v>4051</v>
      </c>
      <c r="I1545" s="32" t="s">
        <v>4055</v>
      </c>
      <c r="J1545" s="19" t="s">
        <v>5598</v>
      </c>
    </row>
    <row r="1546" spans="1:10" ht="39" x14ac:dyDescent="0.35">
      <c r="A1546" s="62">
        <v>404101600</v>
      </c>
      <c r="B1546" s="16" t="s">
        <v>871</v>
      </c>
      <c r="C1546" s="24" t="s">
        <v>2963</v>
      </c>
      <c r="D1546" s="16" t="s">
        <v>2964</v>
      </c>
      <c r="E1546" s="21" t="s">
        <v>4003</v>
      </c>
      <c r="F1546" s="33">
        <v>2</v>
      </c>
      <c r="G1546" s="33"/>
      <c r="H1546" s="32" t="s">
        <v>4051</v>
      </c>
      <c r="I1546" s="32" t="s">
        <v>4055</v>
      </c>
      <c r="J1546" s="19" t="s">
        <v>5599</v>
      </c>
    </row>
    <row r="1547" spans="1:10" ht="39" x14ac:dyDescent="0.35">
      <c r="A1547" s="62">
        <v>404102600</v>
      </c>
      <c r="B1547" s="16" t="s">
        <v>871</v>
      </c>
      <c r="C1547" s="24" t="s">
        <v>2965</v>
      </c>
      <c r="D1547" s="16" t="s">
        <v>2966</v>
      </c>
      <c r="E1547" s="21" t="s">
        <v>4003</v>
      </c>
      <c r="F1547" s="33">
        <v>2</v>
      </c>
      <c r="G1547" s="33"/>
      <c r="H1547" s="32" t="s">
        <v>4051</v>
      </c>
      <c r="I1547" s="32" t="s">
        <v>4055</v>
      </c>
      <c r="J1547" s="19" t="s">
        <v>5600</v>
      </c>
    </row>
    <row r="1548" spans="1:10" ht="39" x14ac:dyDescent="0.35">
      <c r="A1548" s="62">
        <v>404102800</v>
      </c>
      <c r="B1548" s="16" t="s">
        <v>871</v>
      </c>
      <c r="C1548" s="24" t="s">
        <v>2967</v>
      </c>
      <c r="D1548" s="16" t="s">
        <v>2968</v>
      </c>
      <c r="E1548" s="21" t="s">
        <v>4003</v>
      </c>
      <c r="F1548" s="33">
        <v>2</v>
      </c>
      <c r="G1548" s="33"/>
      <c r="H1548" s="32" t="s">
        <v>4051</v>
      </c>
      <c r="I1548" s="32" t="s">
        <v>4055</v>
      </c>
      <c r="J1548" s="19" t="s">
        <v>5601</v>
      </c>
    </row>
    <row r="1549" spans="1:10" ht="39" x14ac:dyDescent="0.35">
      <c r="A1549" s="62">
        <v>404103200</v>
      </c>
      <c r="B1549" s="16" t="s">
        <v>871</v>
      </c>
      <c r="C1549" s="24" t="s">
        <v>2969</v>
      </c>
      <c r="D1549" s="16" t="s">
        <v>2970</v>
      </c>
      <c r="E1549" s="21" t="s">
        <v>4003</v>
      </c>
      <c r="F1549" s="33">
        <v>2</v>
      </c>
      <c r="G1549" s="33"/>
      <c r="H1549" s="32" t="s">
        <v>4051</v>
      </c>
      <c r="I1549" s="32" t="s">
        <v>4055</v>
      </c>
      <c r="J1549" s="19" t="s">
        <v>5602</v>
      </c>
    </row>
    <row r="1550" spans="1:10" ht="39" x14ac:dyDescent="0.35">
      <c r="A1550" s="62">
        <v>404103400</v>
      </c>
      <c r="B1550" s="16" t="s">
        <v>871</v>
      </c>
      <c r="C1550" s="24" t="s">
        <v>2971</v>
      </c>
      <c r="D1550" s="16" t="s">
        <v>2972</v>
      </c>
      <c r="E1550" s="21" t="s">
        <v>4003</v>
      </c>
      <c r="F1550" s="33">
        <v>2</v>
      </c>
      <c r="G1550" s="33"/>
      <c r="H1550" s="32" t="s">
        <v>4051</v>
      </c>
      <c r="I1550" s="32" t="s">
        <v>4055</v>
      </c>
      <c r="J1550" s="19" t="s">
        <v>5603</v>
      </c>
    </row>
    <row r="1551" spans="1:10" ht="39" x14ac:dyDescent="0.35">
      <c r="A1551" s="62">
        <v>404103600</v>
      </c>
      <c r="B1551" s="16" t="s">
        <v>871</v>
      </c>
      <c r="C1551" s="24" t="s">
        <v>2973</v>
      </c>
      <c r="D1551" s="16" t="s">
        <v>2974</v>
      </c>
      <c r="E1551" s="21" t="s">
        <v>4003</v>
      </c>
      <c r="F1551" s="33">
        <v>2</v>
      </c>
      <c r="G1551" s="33"/>
      <c r="H1551" s="32" t="s">
        <v>4051</v>
      </c>
      <c r="I1551" s="32" t="s">
        <v>4055</v>
      </c>
      <c r="J1551" s="19" t="s">
        <v>5604</v>
      </c>
    </row>
    <row r="1552" spans="1:10" ht="39" x14ac:dyDescent="0.35">
      <c r="A1552" s="62">
        <v>404103800</v>
      </c>
      <c r="B1552" s="16" t="s">
        <v>871</v>
      </c>
      <c r="C1552" s="24" t="s">
        <v>2975</v>
      </c>
      <c r="D1552" s="16" t="s">
        <v>2976</v>
      </c>
      <c r="E1552" s="21" t="s">
        <v>4003</v>
      </c>
      <c r="F1552" s="33">
        <v>2</v>
      </c>
      <c r="G1552" s="33"/>
      <c r="H1552" s="32" t="s">
        <v>4051</v>
      </c>
      <c r="I1552" s="32" t="s">
        <v>4055</v>
      </c>
      <c r="J1552" s="19" t="s">
        <v>5605</v>
      </c>
    </row>
    <row r="1553" spans="1:10" ht="65" x14ac:dyDescent="0.35">
      <c r="A1553" s="62">
        <v>404104800</v>
      </c>
      <c r="B1553" s="16" t="s">
        <v>871</v>
      </c>
      <c r="C1553" s="24" t="s">
        <v>2977</v>
      </c>
      <c r="D1553" s="16" t="s">
        <v>2978</v>
      </c>
      <c r="E1553" s="21" t="s">
        <v>3999</v>
      </c>
      <c r="F1553" s="33">
        <v>2</v>
      </c>
      <c r="G1553" s="33">
        <v>3</v>
      </c>
      <c r="H1553" s="32" t="s">
        <v>4051</v>
      </c>
      <c r="I1553" s="32" t="s">
        <v>4055</v>
      </c>
      <c r="J1553" s="19" t="s">
        <v>5606</v>
      </c>
    </row>
    <row r="1554" spans="1:10" ht="65" x14ac:dyDescent="0.35">
      <c r="A1554" s="62">
        <v>404105200</v>
      </c>
      <c r="B1554" s="16" t="s">
        <v>871</v>
      </c>
      <c r="C1554" s="24" t="s">
        <v>2979</v>
      </c>
      <c r="D1554" s="16" t="s">
        <v>2980</v>
      </c>
      <c r="E1554" s="21" t="s">
        <v>3999</v>
      </c>
      <c r="F1554" s="33">
        <v>2</v>
      </c>
      <c r="G1554" s="33">
        <v>3</v>
      </c>
      <c r="H1554" s="32" t="s">
        <v>4051</v>
      </c>
      <c r="I1554" s="32" t="s">
        <v>4055</v>
      </c>
      <c r="J1554" s="19" t="s">
        <v>5607</v>
      </c>
    </row>
    <row r="1555" spans="1:10" ht="65" x14ac:dyDescent="0.35">
      <c r="A1555" s="62">
        <v>404105400</v>
      </c>
      <c r="B1555" s="16" t="s">
        <v>871</v>
      </c>
      <c r="C1555" s="24" t="s">
        <v>2981</v>
      </c>
      <c r="D1555" s="16" t="s">
        <v>2982</v>
      </c>
      <c r="E1555" s="21" t="s">
        <v>3999</v>
      </c>
      <c r="F1555" s="33">
        <v>2</v>
      </c>
      <c r="G1555" s="33">
        <v>3</v>
      </c>
      <c r="H1555" s="32" t="s">
        <v>4051</v>
      </c>
      <c r="I1555" s="32" t="s">
        <v>4055</v>
      </c>
      <c r="J1555" s="19" t="s">
        <v>5608</v>
      </c>
    </row>
    <row r="1556" spans="1:10" ht="65" x14ac:dyDescent="0.35">
      <c r="A1556" s="62">
        <v>404105600</v>
      </c>
      <c r="B1556" s="16" t="s">
        <v>871</v>
      </c>
      <c r="C1556" s="24" t="s">
        <v>2983</v>
      </c>
      <c r="D1556" s="16" t="s">
        <v>2984</v>
      </c>
      <c r="E1556" s="21" t="s">
        <v>3999</v>
      </c>
      <c r="F1556" s="33">
        <v>2</v>
      </c>
      <c r="G1556" s="33">
        <v>3</v>
      </c>
      <c r="H1556" s="32" t="s">
        <v>4051</v>
      </c>
      <c r="I1556" s="32" t="s">
        <v>4055</v>
      </c>
      <c r="J1556" s="19" t="s">
        <v>5609</v>
      </c>
    </row>
    <row r="1557" spans="1:10" ht="65" x14ac:dyDescent="0.35">
      <c r="A1557" s="62">
        <v>404105800</v>
      </c>
      <c r="B1557" s="16" t="s">
        <v>871</v>
      </c>
      <c r="C1557" s="24" t="s">
        <v>2985</v>
      </c>
      <c r="D1557" s="16" t="s">
        <v>2986</v>
      </c>
      <c r="E1557" s="21" t="s">
        <v>3999</v>
      </c>
      <c r="F1557" s="33">
        <v>2</v>
      </c>
      <c r="G1557" s="33">
        <v>3</v>
      </c>
      <c r="H1557" s="32" t="s">
        <v>4051</v>
      </c>
      <c r="I1557" s="32" t="s">
        <v>4055</v>
      </c>
      <c r="J1557" s="19" t="s">
        <v>5610</v>
      </c>
    </row>
    <row r="1558" spans="1:10" ht="65" x14ac:dyDescent="0.35">
      <c r="A1558" s="62">
        <v>404106200</v>
      </c>
      <c r="B1558" s="16" t="s">
        <v>871</v>
      </c>
      <c r="C1558" s="24" t="s">
        <v>2987</v>
      </c>
      <c r="D1558" s="16" t="s">
        <v>2988</v>
      </c>
      <c r="E1558" s="21" t="s">
        <v>3999</v>
      </c>
      <c r="F1558" s="33">
        <v>2</v>
      </c>
      <c r="G1558" s="33">
        <v>3</v>
      </c>
      <c r="H1558" s="32" t="s">
        <v>4051</v>
      </c>
      <c r="I1558" s="32" t="s">
        <v>4055</v>
      </c>
      <c r="J1558" s="19" t="s">
        <v>5611</v>
      </c>
    </row>
    <row r="1559" spans="1:10" ht="65" x14ac:dyDescent="0.35">
      <c r="A1559" s="62">
        <v>404107200</v>
      </c>
      <c r="B1559" s="16" t="s">
        <v>871</v>
      </c>
      <c r="C1559" s="24" t="s">
        <v>2989</v>
      </c>
      <c r="D1559" s="16" t="s">
        <v>2990</v>
      </c>
      <c r="E1559" s="21" t="s">
        <v>3999</v>
      </c>
      <c r="F1559" s="33">
        <v>2</v>
      </c>
      <c r="G1559" s="33">
        <v>3</v>
      </c>
      <c r="H1559" s="32" t="s">
        <v>4051</v>
      </c>
      <c r="I1559" s="32" t="s">
        <v>4055</v>
      </c>
      <c r="J1559" s="19" t="s">
        <v>5612</v>
      </c>
    </row>
    <row r="1560" spans="1:10" ht="65" x14ac:dyDescent="0.35">
      <c r="A1560" s="62">
        <v>404107400</v>
      </c>
      <c r="B1560" s="16" t="s">
        <v>871</v>
      </c>
      <c r="C1560" s="24" t="s">
        <v>2991</v>
      </c>
      <c r="D1560" s="16" t="s">
        <v>2992</v>
      </c>
      <c r="E1560" s="21" t="s">
        <v>3999</v>
      </c>
      <c r="F1560" s="33">
        <v>2</v>
      </c>
      <c r="G1560" s="33">
        <v>3</v>
      </c>
      <c r="H1560" s="32" t="s">
        <v>4051</v>
      </c>
      <c r="I1560" s="32" t="s">
        <v>4055</v>
      </c>
      <c r="J1560" s="19" t="s">
        <v>5613</v>
      </c>
    </row>
    <row r="1561" spans="1:10" ht="65" x14ac:dyDescent="0.35">
      <c r="A1561" s="62">
        <v>404107600</v>
      </c>
      <c r="B1561" s="16" t="s">
        <v>871</v>
      </c>
      <c r="C1561" s="24" t="s">
        <v>2993</v>
      </c>
      <c r="D1561" s="16" t="s">
        <v>2994</v>
      </c>
      <c r="E1561" s="21" t="s">
        <v>3999</v>
      </c>
      <c r="F1561" s="33">
        <v>2</v>
      </c>
      <c r="G1561" s="33">
        <v>3</v>
      </c>
      <c r="H1561" s="32" t="s">
        <v>4051</v>
      </c>
      <c r="I1561" s="32" t="s">
        <v>4055</v>
      </c>
      <c r="J1561" s="19" t="s">
        <v>5614</v>
      </c>
    </row>
    <row r="1562" spans="1:10" ht="65" x14ac:dyDescent="0.35">
      <c r="A1562" s="62">
        <v>404107800</v>
      </c>
      <c r="B1562" s="16" t="s">
        <v>871</v>
      </c>
      <c r="C1562" s="24" t="s">
        <v>2995</v>
      </c>
      <c r="D1562" s="16" t="s">
        <v>2996</v>
      </c>
      <c r="E1562" s="21" t="s">
        <v>3999</v>
      </c>
      <c r="F1562" s="33">
        <v>2</v>
      </c>
      <c r="G1562" s="33">
        <v>3</v>
      </c>
      <c r="H1562" s="32" t="s">
        <v>4051</v>
      </c>
      <c r="I1562" s="32" t="s">
        <v>4055</v>
      </c>
      <c r="J1562" s="19" t="s">
        <v>5615</v>
      </c>
    </row>
    <row r="1563" spans="1:10" ht="65" x14ac:dyDescent="0.35">
      <c r="A1563" s="62">
        <v>404108200</v>
      </c>
      <c r="B1563" s="16" t="s">
        <v>871</v>
      </c>
      <c r="C1563" s="24" t="s">
        <v>2997</v>
      </c>
      <c r="D1563" s="16" t="s">
        <v>2998</v>
      </c>
      <c r="E1563" s="21" t="s">
        <v>3999</v>
      </c>
      <c r="F1563" s="33">
        <v>2</v>
      </c>
      <c r="G1563" s="33">
        <v>3</v>
      </c>
      <c r="H1563" s="32" t="s">
        <v>4051</v>
      </c>
      <c r="I1563" s="32" t="s">
        <v>4055</v>
      </c>
      <c r="J1563" s="19" t="s">
        <v>5616</v>
      </c>
    </row>
    <row r="1564" spans="1:10" ht="65" x14ac:dyDescent="0.35">
      <c r="A1564" s="62">
        <v>404108400</v>
      </c>
      <c r="B1564" s="16" t="s">
        <v>871</v>
      </c>
      <c r="C1564" s="24" t="s">
        <v>2999</v>
      </c>
      <c r="D1564" s="16" t="s">
        <v>3000</v>
      </c>
      <c r="E1564" s="21" t="s">
        <v>3999</v>
      </c>
      <c r="F1564" s="33">
        <v>2</v>
      </c>
      <c r="G1564" s="33">
        <v>3</v>
      </c>
      <c r="H1564" s="32" t="s">
        <v>4051</v>
      </c>
      <c r="I1564" s="32" t="s">
        <v>4055</v>
      </c>
      <c r="J1564" s="19" t="s">
        <v>5617</v>
      </c>
    </row>
    <row r="1565" spans="1:10" ht="65" x14ac:dyDescent="0.35">
      <c r="A1565" s="62">
        <v>404902100</v>
      </c>
      <c r="B1565" s="16" t="s">
        <v>871</v>
      </c>
      <c r="C1565" s="24" t="s">
        <v>3001</v>
      </c>
      <c r="D1565" s="16" t="s">
        <v>3002</v>
      </c>
      <c r="E1565" s="21" t="s">
        <v>3999</v>
      </c>
      <c r="F1565" s="33">
        <v>2</v>
      </c>
      <c r="G1565" s="33">
        <v>3</v>
      </c>
      <c r="H1565" s="32" t="s">
        <v>4051</v>
      </c>
      <c r="I1565" s="32" t="s">
        <v>4055</v>
      </c>
      <c r="J1565" s="19" t="s">
        <v>5618</v>
      </c>
    </row>
    <row r="1566" spans="1:10" ht="65" x14ac:dyDescent="0.35">
      <c r="A1566" s="62">
        <v>404902300</v>
      </c>
      <c r="B1566" s="16" t="s">
        <v>871</v>
      </c>
      <c r="C1566" s="24" t="s">
        <v>3003</v>
      </c>
      <c r="D1566" s="16" t="s">
        <v>3004</v>
      </c>
      <c r="E1566" s="21" t="s">
        <v>3999</v>
      </c>
      <c r="F1566" s="33">
        <v>2</v>
      </c>
      <c r="G1566" s="33">
        <v>3</v>
      </c>
      <c r="H1566" s="32" t="s">
        <v>4051</v>
      </c>
      <c r="I1566" s="32" t="s">
        <v>4055</v>
      </c>
      <c r="J1566" s="19" t="s">
        <v>5619</v>
      </c>
    </row>
    <row r="1567" spans="1:10" ht="65" x14ac:dyDescent="0.35">
      <c r="A1567" s="62">
        <v>404902900</v>
      </c>
      <c r="B1567" s="16" t="s">
        <v>871</v>
      </c>
      <c r="C1567" s="24" t="s">
        <v>3005</v>
      </c>
      <c r="D1567" s="16" t="s">
        <v>3006</v>
      </c>
      <c r="E1567" s="21" t="s">
        <v>3999</v>
      </c>
      <c r="F1567" s="33">
        <v>2</v>
      </c>
      <c r="G1567" s="33">
        <v>3</v>
      </c>
      <c r="H1567" s="32" t="s">
        <v>4051</v>
      </c>
      <c r="I1567" s="32" t="s">
        <v>4055</v>
      </c>
      <c r="J1567" s="19" t="s">
        <v>5620</v>
      </c>
    </row>
    <row r="1568" spans="1:10" ht="65" x14ac:dyDescent="0.35">
      <c r="A1568" s="62">
        <v>404908100</v>
      </c>
      <c r="B1568" s="16" t="s">
        <v>871</v>
      </c>
      <c r="C1568" s="24" t="s">
        <v>3007</v>
      </c>
      <c r="D1568" s="16" t="s">
        <v>3008</v>
      </c>
      <c r="E1568" s="21" t="s">
        <v>3999</v>
      </c>
      <c r="F1568" s="33">
        <v>2</v>
      </c>
      <c r="G1568" s="33">
        <v>3</v>
      </c>
      <c r="H1568" s="32" t="s">
        <v>4051</v>
      </c>
      <c r="I1568" s="32" t="s">
        <v>4055</v>
      </c>
      <c r="J1568" s="19" t="s">
        <v>5621</v>
      </c>
    </row>
    <row r="1569" spans="1:10" ht="65" x14ac:dyDescent="0.35">
      <c r="A1569" s="62">
        <v>404908390</v>
      </c>
      <c r="B1569" s="16" t="s">
        <v>871</v>
      </c>
      <c r="C1569" s="24" t="s">
        <v>3011</v>
      </c>
      <c r="D1569" s="16" t="s">
        <v>3012</v>
      </c>
      <c r="E1569" s="21" t="s">
        <v>3999</v>
      </c>
      <c r="F1569" s="33">
        <v>2</v>
      </c>
      <c r="G1569" s="33">
        <v>3</v>
      </c>
      <c r="H1569" s="32" t="s">
        <v>4051</v>
      </c>
      <c r="I1569" s="32" t="s">
        <v>4055</v>
      </c>
      <c r="J1569" s="19" t="s">
        <v>5622</v>
      </c>
    </row>
    <row r="1570" spans="1:10" ht="65" x14ac:dyDescent="0.35">
      <c r="A1570" s="62">
        <v>404908900</v>
      </c>
      <c r="B1570" s="16" t="s">
        <v>871</v>
      </c>
      <c r="C1570" s="24" t="s">
        <v>3013</v>
      </c>
      <c r="D1570" s="16" t="s">
        <v>3014</v>
      </c>
      <c r="E1570" s="21" t="s">
        <v>3999</v>
      </c>
      <c r="F1570" s="33">
        <v>2</v>
      </c>
      <c r="G1570" s="33">
        <v>3</v>
      </c>
      <c r="H1570" s="32" t="s">
        <v>4051</v>
      </c>
      <c r="I1570" s="32" t="s">
        <v>4055</v>
      </c>
      <c r="J1570" s="19" t="s">
        <v>5623</v>
      </c>
    </row>
    <row r="1571" spans="1:10" ht="65" x14ac:dyDescent="0.35">
      <c r="A1571" s="62">
        <v>405101120</v>
      </c>
      <c r="B1571" s="16" t="s">
        <v>871</v>
      </c>
      <c r="C1571" s="24" t="s">
        <v>3015</v>
      </c>
      <c r="D1571" s="16" t="s">
        <v>3016</v>
      </c>
      <c r="E1571" s="21" t="s">
        <v>3999</v>
      </c>
      <c r="F1571" s="33">
        <v>2</v>
      </c>
      <c r="G1571" s="33">
        <v>3</v>
      </c>
      <c r="H1571" s="32" t="s">
        <v>4051</v>
      </c>
      <c r="I1571" s="32" t="s">
        <v>4055</v>
      </c>
      <c r="J1571" s="19" t="s">
        <v>5624</v>
      </c>
    </row>
    <row r="1572" spans="1:10" ht="65" x14ac:dyDescent="0.35">
      <c r="A1572" s="62">
        <v>405101190</v>
      </c>
      <c r="B1572" s="16" t="s">
        <v>871</v>
      </c>
      <c r="C1572" s="24" t="s">
        <v>3017</v>
      </c>
      <c r="D1572" s="16" t="s">
        <v>3018</v>
      </c>
      <c r="E1572" s="21" t="s">
        <v>3999</v>
      </c>
      <c r="F1572" s="33">
        <v>2</v>
      </c>
      <c r="G1572" s="33">
        <v>3</v>
      </c>
      <c r="H1572" s="32" t="s">
        <v>4051</v>
      </c>
      <c r="I1572" s="32" t="s">
        <v>4055</v>
      </c>
      <c r="J1572" s="19" t="s">
        <v>5625</v>
      </c>
    </row>
    <row r="1573" spans="1:10" ht="65" x14ac:dyDescent="0.35">
      <c r="A1573" s="62">
        <v>405101920</v>
      </c>
      <c r="B1573" s="16" t="s">
        <v>871</v>
      </c>
      <c r="C1573" s="24" t="s">
        <v>3019</v>
      </c>
      <c r="D1573" s="16" t="s">
        <v>3020</v>
      </c>
      <c r="E1573" s="21" t="s">
        <v>3999</v>
      </c>
      <c r="F1573" s="33">
        <v>2</v>
      </c>
      <c r="G1573" s="33">
        <v>3</v>
      </c>
      <c r="H1573" s="32" t="s">
        <v>4051</v>
      </c>
      <c r="I1573" s="32" t="s">
        <v>4055</v>
      </c>
      <c r="J1573" s="19" t="s">
        <v>5626</v>
      </c>
    </row>
    <row r="1574" spans="1:10" ht="65" x14ac:dyDescent="0.35">
      <c r="A1574" s="62">
        <v>405101990</v>
      </c>
      <c r="B1574" s="16" t="s">
        <v>871</v>
      </c>
      <c r="C1574" s="24" t="s">
        <v>3021</v>
      </c>
      <c r="D1574" s="16" t="s">
        <v>3022</v>
      </c>
      <c r="E1574" s="21" t="s">
        <v>3999</v>
      </c>
      <c r="F1574" s="33">
        <v>2</v>
      </c>
      <c r="G1574" s="33">
        <v>3</v>
      </c>
      <c r="H1574" s="32" t="s">
        <v>4051</v>
      </c>
      <c r="I1574" s="32" t="s">
        <v>4055</v>
      </c>
      <c r="J1574" s="19" t="s">
        <v>5627</v>
      </c>
    </row>
    <row r="1575" spans="1:10" ht="65" x14ac:dyDescent="0.35">
      <c r="A1575" s="62">
        <v>405103020</v>
      </c>
      <c r="B1575" s="16" t="s">
        <v>871</v>
      </c>
      <c r="C1575" s="24" t="s">
        <v>3023</v>
      </c>
      <c r="D1575" s="16" t="s">
        <v>3024</v>
      </c>
      <c r="E1575" s="21" t="s">
        <v>3999</v>
      </c>
      <c r="F1575" s="33">
        <v>2</v>
      </c>
      <c r="G1575" s="33">
        <v>3</v>
      </c>
      <c r="H1575" s="32" t="s">
        <v>4051</v>
      </c>
      <c r="I1575" s="32" t="s">
        <v>4055</v>
      </c>
      <c r="J1575" s="19" t="s">
        <v>5628</v>
      </c>
    </row>
    <row r="1576" spans="1:10" ht="65" x14ac:dyDescent="0.35">
      <c r="A1576" s="62">
        <v>405103090</v>
      </c>
      <c r="B1576" s="16" t="s">
        <v>871</v>
      </c>
      <c r="C1576" s="24" t="s">
        <v>3025</v>
      </c>
      <c r="D1576" s="16" t="s">
        <v>3026</v>
      </c>
      <c r="E1576" s="21" t="s">
        <v>3999</v>
      </c>
      <c r="F1576" s="33">
        <v>2</v>
      </c>
      <c r="G1576" s="33">
        <v>3</v>
      </c>
      <c r="H1576" s="32" t="s">
        <v>4051</v>
      </c>
      <c r="I1576" s="32" t="s">
        <v>4055</v>
      </c>
      <c r="J1576" s="19" t="s">
        <v>5629</v>
      </c>
    </row>
    <row r="1577" spans="1:10" ht="65" x14ac:dyDescent="0.35">
      <c r="A1577" s="62">
        <v>405105000</v>
      </c>
      <c r="B1577" s="16" t="s">
        <v>871</v>
      </c>
      <c r="C1577" s="24" t="s">
        <v>3027</v>
      </c>
      <c r="D1577" s="16" t="s">
        <v>3028</v>
      </c>
      <c r="E1577" s="21" t="s">
        <v>3999</v>
      </c>
      <c r="F1577" s="33">
        <v>2</v>
      </c>
      <c r="G1577" s="33">
        <v>3</v>
      </c>
      <c r="H1577" s="32" t="s">
        <v>4051</v>
      </c>
      <c r="I1577" s="32" t="s">
        <v>4055</v>
      </c>
      <c r="J1577" s="19" t="s">
        <v>5630</v>
      </c>
    </row>
    <row r="1578" spans="1:10" ht="65" x14ac:dyDescent="0.35">
      <c r="A1578" s="62">
        <v>405109000</v>
      </c>
      <c r="B1578" s="16" t="s">
        <v>871</v>
      </c>
      <c r="C1578" s="24" t="s">
        <v>3029</v>
      </c>
      <c r="D1578" s="16" t="s">
        <v>3030</v>
      </c>
      <c r="E1578" s="21" t="s">
        <v>3999</v>
      </c>
      <c r="F1578" s="33">
        <v>2</v>
      </c>
      <c r="G1578" s="33">
        <v>3</v>
      </c>
      <c r="H1578" s="32" t="s">
        <v>4051</v>
      </c>
      <c r="I1578" s="32" t="s">
        <v>4055</v>
      </c>
      <c r="J1578" s="19" t="s">
        <v>5631</v>
      </c>
    </row>
    <row r="1579" spans="1:10" ht="65" x14ac:dyDescent="0.35">
      <c r="A1579" s="62">
        <v>405201010</v>
      </c>
      <c r="B1579" s="16" t="s">
        <v>871</v>
      </c>
      <c r="C1579" s="24" t="s">
        <v>3031</v>
      </c>
      <c r="D1579" s="16" t="s">
        <v>3032</v>
      </c>
      <c r="E1579" s="21" t="s">
        <v>3999</v>
      </c>
      <c r="F1579" s="33">
        <v>2</v>
      </c>
      <c r="G1579" s="33">
        <v>3</v>
      </c>
      <c r="H1579" s="32" t="s">
        <v>4051</v>
      </c>
      <c r="I1579" s="32" t="s">
        <v>4055</v>
      </c>
      <c r="J1579" s="19" t="s">
        <v>5632</v>
      </c>
    </row>
    <row r="1580" spans="1:10" ht="65" x14ac:dyDescent="0.35">
      <c r="A1580" s="62">
        <v>405201080</v>
      </c>
      <c r="B1580" s="16" t="s">
        <v>871</v>
      </c>
      <c r="C1580" s="24" t="s">
        <v>3033</v>
      </c>
      <c r="D1580" s="16" t="s">
        <v>3034</v>
      </c>
      <c r="E1580" s="21" t="s">
        <v>3999</v>
      </c>
      <c r="F1580" s="33">
        <v>2</v>
      </c>
      <c r="G1580" s="33">
        <v>3</v>
      </c>
      <c r="H1580" s="32" t="s">
        <v>4051</v>
      </c>
      <c r="I1580" s="32" t="s">
        <v>4055</v>
      </c>
      <c r="J1580" s="19" t="s">
        <v>5633</v>
      </c>
    </row>
    <row r="1581" spans="1:10" ht="65" x14ac:dyDescent="0.35">
      <c r="A1581" s="62">
        <v>405203010</v>
      </c>
      <c r="B1581" s="16" t="s">
        <v>871</v>
      </c>
      <c r="C1581" s="24" t="s">
        <v>3035</v>
      </c>
      <c r="D1581" s="16" t="s">
        <v>3036</v>
      </c>
      <c r="E1581" s="21" t="s">
        <v>3999</v>
      </c>
      <c r="F1581" s="33">
        <v>2</v>
      </c>
      <c r="G1581" s="33">
        <v>3</v>
      </c>
      <c r="H1581" s="32" t="s">
        <v>4051</v>
      </c>
      <c r="I1581" s="32" t="s">
        <v>4055</v>
      </c>
      <c r="J1581" s="19" t="s">
        <v>5634</v>
      </c>
    </row>
    <row r="1582" spans="1:10" ht="65" x14ac:dyDescent="0.35">
      <c r="A1582" s="62">
        <v>405203080</v>
      </c>
      <c r="B1582" s="16" t="s">
        <v>871</v>
      </c>
      <c r="C1582" s="24" t="s">
        <v>3037</v>
      </c>
      <c r="D1582" s="16" t="s">
        <v>3038</v>
      </c>
      <c r="E1582" s="21" t="s">
        <v>3999</v>
      </c>
      <c r="F1582" s="33">
        <v>2</v>
      </c>
      <c r="G1582" s="33">
        <v>3</v>
      </c>
      <c r="H1582" s="32" t="s">
        <v>4051</v>
      </c>
      <c r="I1582" s="32" t="s">
        <v>4055</v>
      </c>
      <c r="J1582" s="19" t="s">
        <v>5635</v>
      </c>
    </row>
    <row r="1583" spans="1:10" ht="52" x14ac:dyDescent="0.35">
      <c r="A1583" s="62">
        <v>405209000</v>
      </c>
      <c r="B1583" s="16" t="s">
        <v>871</v>
      </c>
      <c r="C1583" s="24" t="s">
        <v>3039</v>
      </c>
      <c r="D1583" s="16" t="s">
        <v>3040</v>
      </c>
      <c r="E1583" s="21" t="s">
        <v>4001</v>
      </c>
      <c r="F1583" s="33">
        <v>3</v>
      </c>
      <c r="G1583" s="33"/>
      <c r="H1583" s="32" t="s">
        <v>4051</v>
      </c>
      <c r="I1583" s="32" t="s">
        <v>4055</v>
      </c>
      <c r="J1583" s="19" t="s">
        <v>5636</v>
      </c>
    </row>
    <row r="1584" spans="1:10" ht="65" x14ac:dyDescent="0.35">
      <c r="A1584" s="62">
        <v>405901000</v>
      </c>
      <c r="B1584" s="16" t="s">
        <v>871</v>
      </c>
      <c r="C1584" s="24" t="s">
        <v>3041</v>
      </c>
      <c r="D1584" s="16" t="s">
        <v>3042</v>
      </c>
      <c r="E1584" s="21" t="s">
        <v>3999</v>
      </c>
      <c r="F1584" s="33">
        <v>2</v>
      </c>
      <c r="G1584" s="33">
        <v>3</v>
      </c>
      <c r="H1584" s="32" t="s">
        <v>4051</v>
      </c>
      <c r="I1584" s="32" t="s">
        <v>4055</v>
      </c>
      <c r="J1584" s="19" t="s">
        <v>5637</v>
      </c>
    </row>
    <row r="1585" spans="1:10" ht="65" x14ac:dyDescent="0.35">
      <c r="A1585" s="62">
        <v>405909000</v>
      </c>
      <c r="B1585" s="16" t="s">
        <v>871</v>
      </c>
      <c r="C1585" s="24" t="s">
        <v>3043</v>
      </c>
      <c r="D1585" s="16" t="s">
        <v>3044</v>
      </c>
      <c r="E1585" s="21" t="s">
        <v>3999</v>
      </c>
      <c r="F1585" s="33">
        <v>2</v>
      </c>
      <c r="G1585" s="33">
        <v>3</v>
      </c>
      <c r="H1585" s="32" t="s">
        <v>4051</v>
      </c>
      <c r="I1585" s="32" t="s">
        <v>4055</v>
      </c>
      <c r="J1585" s="19" t="s">
        <v>5638</v>
      </c>
    </row>
    <row r="1586" spans="1:10" ht="52" x14ac:dyDescent="0.35">
      <c r="A1586" s="62">
        <v>406103010</v>
      </c>
      <c r="B1586" s="16" t="s">
        <v>871</v>
      </c>
      <c r="C1586" s="24" t="s">
        <v>3045</v>
      </c>
      <c r="D1586" s="16" t="s">
        <v>3046</v>
      </c>
      <c r="E1586" s="21" t="s">
        <v>4001</v>
      </c>
      <c r="F1586" s="33">
        <v>3</v>
      </c>
      <c r="G1586" s="33"/>
      <c r="H1586" s="32" t="s">
        <v>4051</v>
      </c>
      <c r="I1586" s="32" t="s">
        <v>4055</v>
      </c>
      <c r="J1586" s="19" t="s">
        <v>5639</v>
      </c>
    </row>
    <row r="1587" spans="1:10" ht="52" x14ac:dyDescent="0.35">
      <c r="A1587" s="62">
        <v>406103090</v>
      </c>
      <c r="B1587" s="16" t="s">
        <v>871</v>
      </c>
      <c r="C1587" s="24" t="s">
        <v>3047</v>
      </c>
      <c r="D1587" s="16" t="s">
        <v>3048</v>
      </c>
      <c r="E1587" s="21" t="s">
        <v>4001</v>
      </c>
      <c r="F1587" s="33">
        <v>3</v>
      </c>
      <c r="G1587" s="33"/>
      <c r="H1587" s="32" t="s">
        <v>4051</v>
      </c>
      <c r="I1587" s="32" t="s">
        <v>4055</v>
      </c>
      <c r="J1587" s="19" t="s">
        <v>5640</v>
      </c>
    </row>
    <row r="1588" spans="1:10" ht="52" x14ac:dyDescent="0.35">
      <c r="A1588" s="62">
        <v>406105010</v>
      </c>
      <c r="B1588" s="16" t="s">
        <v>871</v>
      </c>
      <c r="C1588" s="24" t="s">
        <v>3049</v>
      </c>
      <c r="D1588" s="16" t="s">
        <v>3050</v>
      </c>
      <c r="E1588" s="21" t="s">
        <v>4001</v>
      </c>
      <c r="F1588" s="33">
        <v>3</v>
      </c>
      <c r="G1588" s="33"/>
      <c r="H1588" s="32" t="s">
        <v>4051</v>
      </c>
      <c r="I1588" s="32" t="s">
        <v>4055</v>
      </c>
      <c r="J1588" s="19" t="s">
        <v>5641</v>
      </c>
    </row>
    <row r="1589" spans="1:10" ht="52" x14ac:dyDescent="0.35">
      <c r="A1589" s="62">
        <v>406105030</v>
      </c>
      <c r="B1589" s="16" t="s">
        <v>871</v>
      </c>
      <c r="C1589" s="24" t="s">
        <v>3051</v>
      </c>
      <c r="D1589" s="16" t="s">
        <v>3052</v>
      </c>
      <c r="E1589" s="21" t="s">
        <v>4001</v>
      </c>
      <c r="F1589" s="33">
        <v>3</v>
      </c>
      <c r="G1589" s="33"/>
      <c r="H1589" s="32" t="s">
        <v>4051</v>
      </c>
      <c r="I1589" s="32" t="s">
        <v>4055</v>
      </c>
      <c r="J1589" s="19" t="s">
        <v>5642</v>
      </c>
    </row>
    <row r="1590" spans="1:10" ht="52" x14ac:dyDescent="0.35">
      <c r="A1590" s="62">
        <v>406105090</v>
      </c>
      <c r="B1590" s="16" t="s">
        <v>871</v>
      </c>
      <c r="C1590" s="24" t="s">
        <v>3053</v>
      </c>
      <c r="D1590" s="16" t="s">
        <v>3054</v>
      </c>
      <c r="E1590" s="21" t="s">
        <v>4001</v>
      </c>
      <c r="F1590" s="33">
        <v>3</v>
      </c>
      <c r="G1590" s="33"/>
      <c r="H1590" s="32" t="s">
        <v>4051</v>
      </c>
      <c r="I1590" s="32" t="s">
        <v>4055</v>
      </c>
      <c r="J1590" s="19" t="s">
        <v>5643</v>
      </c>
    </row>
    <row r="1591" spans="1:10" ht="52" x14ac:dyDescent="0.35">
      <c r="A1591" s="62">
        <v>406108010</v>
      </c>
      <c r="B1591" s="16" t="s">
        <v>871</v>
      </c>
      <c r="C1591" s="24" t="s">
        <v>3055</v>
      </c>
      <c r="D1591" s="16" t="s">
        <v>3056</v>
      </c>
      <c r="E1591" s="21" t="s">
        <v>4001</v>
      </c>
      <c r="F1591" s="33">
        <v>3</v>
      </c>
      <c r="G1591" s="33"/>
      <c r="H1591" s="32" t="s">
        <v>4051</v>
      </c>
      <c r="I1591" s="32" t="s">
        <v>4055</v>
      </c>
      <c r="J1591" s="19" t="s">
        <v>5644</v>
      </c>
    </row>
    <row r="1592" spans="1:10" ht="52" x14ac:dyDescent="0.35">
      <c r="A1592" s="62">
        <v>406108080</v>
      </c>
      <c r="B1592" s="16" t="s">
        <v>871</v>
      </c>
      <c r="C1592" s="24" t="s">
        <v>3057</v>
      </c>
      <c r="D1592" s="16" t="s">
        <v>3058</v>
      </c>
      <c r="E1592" s="21" t="s">
        <v>4001</v>
      </c>
      <c r="F1592" s="33">
        <v>3</v>
      </c>
      <c r="G1592" s="33"/>
      <c r="H1592" s="32" t="s">
        <v>4051</v>
      </c>
      <c r="I1592" s="32" t="s">
        <v>4055</v>
      </c>
      <c r="J1592" s="19" t="s">
        <v>5645</v>
      </c>
    </row>
    <row r="1593" spans="1:10" ht="52" x14ac:dyDescent="0.35">
      <c r="A1593" s="62">
        <v>406200000</v>
      </c>
      <c r="B1593" s="16" t="s">
        <v>871</v>
      </c>
      <c r="C1593" s="24" t="s">
        <v>3059</v>
      </c>
      <c r="D1593" s="16" t="s">
        <v>3060</v>
      </c>
      <c r="E1593" s="21" t="s">
        <v>4001</v>
      </c>
      <c r="F1593" s="33">
        <v>3</v>
      </c>
      <c r="G1593" s="33"/>
      <c r="H1593" s="32" t="s">
        <v>4051</v>
      </c>
      <c r="I1593" s="32" t="s">
        <v>4055</v>
      </c>
      <c r="J1593" s="19" t="s">
        <v>5646</v>
      </c>
    </row>
    <row r="1594" spans="1:10" ht="52" x14ac:dyDescent="0.35">
      <c r="A1594" s="62">
        <v>406301010</v>
      </c>
      <c r="B1594" s="16" t="s">
        <v>871</v>
      </c>
      <c r="C1594" s="24" t="s">
        <v>3061</v>
      </c>
      <c r="D1594" s="16" t="s">
        <v>3062</v>
      </c>
      <c r="E1594" s="21" t="s">
        <v>4001</v>
      </c>
      <c r="F1594" s="33">
        <v>3</v>
      </c>
      <c r="G1594" s="33"/>
      <c r="H1594" s="32" t="s">
        <v>4051</v>
      </c>
      <c r="I1594" s="32" t="s">
        <v>4055</v>
      </c>
      <c r="J1594" s="19" t="s">
        <v>5647</v>
      </c>
    </row>
    <row r="1595" spans="1:10" ht="52" x14ac:dyDescent="0.35">
      <c r="A1595" s="62">
        <v>406301020</v>
      </c>
      <c r="B1595" s="16" t="s">
        <v>871</v>
      </c>
      <c r="C1595" s="24" t="s">
        <v>3063</v>
      </c>
      <c r="D1595" s="16" t="s">
        <v>3064</v>
      </c>
      <c r="E1595" s="21" t="s">
        <v>4001</v>
      </c>
      <c r="F1595" s="33">
        <v>3</v>
      </c>
      <c r="G1595" s="33"/>
      <c r="H1595" s="32" t="s">
        <v>4051</v>
      </c>
      <c r="I1595" s="32" t="s">
        <v>4055</v>
      </c>
      <c r="J1595" s="19" t="s">
        <v>5648</v>
      </c>
    </row>
    <row r="1596" spans="1:10" ht="52" x14ac:dyDescent="0.35">
      <c r="A1596" s="62">
        <v>406301090</v>
      </c>
      <c r="B1596" s="16" t="s">
        <v>871</v>
      </c>
      <c r="C1596" s="24" t="s">
        <v>3065</v>
      </c>
      <c r="D1596" s="16" t="s">
        <v>3066</v>
      </c>
      <c r="E1596" s="21" t="s">
        <v>4001</v>
      </c>
      <c r="F1596" s="33">
        <v>3</v>
      </c>
      <c r="G1596" s="33"/>
      <c r="H1596" s="32" t="s">
        <v>4051</v>
      </c>
      <c r="I1596" s="32" t="s">
        <v>4055</v>
      </c>
      <c r="J1596" s="19" t="s">
        <v>5649</v>
      </c>
    </row>
    <row r="1597" spans="1:10" ht="52" x14ac:dyDescent="0.35">
      <c r="A1597" s="62">
        <v>406303100</v>
      </c>
      <c r="B1597" s="16" t="s">
        <v>871</v>
      </c>
      <c r="C1597" s="24" t="s">
        <v>3067</v>
      </c>
      <c r="D1597" s="16" t="s">
        <v>3068</v>
      </c>
      <c r="E1597" s="21" t="s">
        <v>4001</v>
      </c>
      <c r="F1597" s="33">
        <v>3</v>
      </c>
      <c r="G1597" s="33"/>
      <c r="H1597" s="32" t="s">
        <v>4051</v>
      </c>
      <c r="I1597" s="32" t="s">
        <v>4055</v>
      </c>
      <c r="J1597" s="19" t="s">
        <v>5650</v>
      </c>
    </row>
    <row r="1598" spans="1:10" ht="52" x14ac:dyDescent="0.35">
      <c r="A1598" s="62">
        <v>406303900</v>
      </c>
      <c r="B1598" s="16" t="s">
        <v>871</v>
      </c>
      <c r="C1598" s="24" t="s">
        <v>3069</v>
      </c>
      <c r="D1598" s="16" t="s">
        <v>3070</v>
      </c>
      <c r="E1598" s="21" t="s">
        <v>4001</v>
      </c>
      <c r="F1598" s="33">
        <v>3</v>
      </c>
      <c r="G1598" s="33"/>
      <c r="H1598" s="32" t="s">
        <v>4051</v>
      </c>
      <c r="I1598" s="32" t="s">
        <v>4055</v>
      </c>
      <c r="J1598" s="19" t="s">
        <v>5651</v>
      </c>
    </row>
    <row r="1599" spans="1:10" ht="52" x14ac:dyDescent="0.35">
      <c r="A1599" s="62">
        <v>406309000</v>
      </c>
      <c r="B1599" s="16" t="s">
        <v>871</v>
      </c>
      <c r="C1599" s="24" t="s">
        <v>3071</v>
      </c>
      <c r="D1599" s="16" t="s">
        <v>3072</v>
      </c>
      <c r="E1599" s="21" t="s">
        <v>4001</v>
      </c>
      <c r="F1599" s="33">
        <v>3</v>
      </c>
      <c r="G1599" s="33"/>
      <c r="H1599" s="32" t="s">
        <v>4051</v>
      </c>
      <c r="I1599" s="32" t="s">
        <v>4055</v>
      </c>
      <c r="J1599" s="19" t="s">
        <v>5652</v>
      </c>
    </row>
    <row r="1600" spans="1:10" ht="52" x14ac:dyDescent="0.35">
      <c r="A1600" s="62">
        <v>406401000</v>
      </c>
      <c r="B1600" s="16" t="s">
        <v>871</v>
      </c>
      <c r="C1600" s="24" t="s">
        <v>3073</v>
      </c>
      <c r="D1600" s="16" t="s">
        <v>3074</v>
      </c>
      <c r="E1600" s="21" t="s">
        <v>4001</v>
      </c>
      <c r="F1600" s="33">
        <v>3</v>
      </c>
      <c r="G1600" s="33"/>
      <c r="H1600" s="32" t="s">
        <v>4051</v>
      </c>
      <c r="I1600" s="32" t="s">
        <v>4055</v>
      </c>
      <c r="J1600" s="19" t="s">
        <v>5653</v>
      </c>
    </row>
    <row r="1601" spans="1:10" ht="52" x14ac:dyDescent="0.35">
      <c r="A1601" s="62">
        <v>406405000</v>
      </c>
      <c r="B1601" s="16" t="s">
        <v>871</v>
      </c>
      <c r="C1601" s="24" t="s">
        <v>3075</v>
      </c>
      <c r="D1601" s="16" t="s">
        <v>3076</v>
      </c>
      <c r="E1601" s="21" t="s">
        <v>4001</v>
      </c>
      <c r="F1601" s="33">
        <v>3</v>
      </c>
      <c r="G1601" s="33"/>
      <c r="H1601" s="32" t="s">
        <v>4051</v>
      </c>
      <c r="I1601" s="32" t="s">
        <v>4055</v>
      </c>
      <c r="J1601" s="19" t="s">
        <v>5654</v>
      </c>
    </row>
    <row r="1602" spans="1:10" ht="52" x14ac:dyDescent="0.35">
      <c r="A1602" s="62">
        <v>406409000</v>
      </c>
      <c r="B1602" s="16" t="s">
        <v>871</v>
      </c>
      <c r="C1602" s="24" t="s">
        <v>3077</v>
      </c>
      <c r="D1602" s="16" t="s">
        <v>3078</v>
      </c>
      <c r="E1602" s="21" t="s">
        <v>4001</v>
      </c>
      <c r="F1602" s="33">
        <v>3</v>
      </c>
      <c r="G1602" s="33"/>
      <c r="H1602" s="32" t="s">
        <v>4051</v>
      </c>
      <c r="I1602" s="32" t="s">
        <v>4055</v>
      </c>
      <c r="J1602" s="19" t="s">
        <v>5655</v>
      </c>
    </row>
    <row r="1603" spans="1:10" ht="52" x14ac:dyDescent="0.35">
      <c r="A1603" s="62">
        <v>406900100</v>
      </c>
      <c r="B1603" s="16" t="s">
        <v>871</v>
      </c>
      <c r="C1603" s="24" t="s">
        <v>3079</v>
      </c>
      <c r="D1603" s="16" t="s">
        <v>3080</v>
      </c>
      <c r="E1603" s="21" t="s">
        <v>4001</v>
      </c>
      <c r="F1603" s="33">
        <v>3</v>
      </c>
      <c r="G1603" s="33"/>
      <c r="H1603" s="32" t="s">
        <v>4051</v>
      </c>
      <c r="I1603" s="32" t="s">
        <v>4055</v>
      </c>
      <c r="J1603" s="19" t="s">
        <v>5656</v>
      </c>
    </row>
    <row r="1604" spans="1:10" ht="52" x14ac:dyDescent="0.35">
      <c r="A1604" s="62">
        <v>406901300</v>
      </c>
      <c r="B1604" s="16" t="s">
        <v>871</v>
      </c>
      <c r="C1604" s="24" t="s">
        <v>3081</v>
      </c>
      <c r="D1604" s="16" t="s">
        <v>3082</v>
      </c>
      <c r="E1604" s="21" t="s">
        <v>4001</v>
      </c>
      <c r="F1604" s="33">
        <v>3</v>
      </c>
      <c r="G1604" s="33"/>
      <c r="H1604" s="32" t="s">
        <v>4051</v>
      </c>
      <c r="I1604" s="32" t="s">
        <v>4055</v>
      </c>
      <c r="J1604" s="19" t="s">
        <v>5657</v>
      </c>
    </row>
    <row r="1605" spans="1:10" ht="52" x14ac:dyDescent="0.35">
      <c r="A1605" s="62">
        <v>406901500</v>
      </c>
      <c r="B1605" s="16" t="s">
        <v>871</v>
      </c>
      <c r="C1605" s="24" t="s">
        <v>3083</v>
      </c>
      <c r="D1605" s="16" t="s">
        <v>3084</v>
      </c>
      <c r="E1605" s="21" t="s">
        <v>4001</v>
      </c>
      <c r="F1605" s="33">
        <v>3</v>
      </c>
      <c r="G1605" s="33"/>
      <c r="H1605" s="32" t="s">
        <v>4051</v>
      </c>
      <c r="I1605" s="32" t="s">
        <v>4055</v>
      </c>
      <c r="J1605" s="19" t="s">
        <v>5658</v>
      </c>
    </row>
    <row r="1606" spans="1:10" ht="52" x14ac:dyDescent="0.35">
      <c r="A1606" s="62">
        <v>406901700</v>
      </c>
      <c r="B1606" s="16" t="s">
        <v>871</v>
      </c>
      <c r="C1606" s="24" t="s">
        <v>3085</v>
      </c>
      <c r="D1606" s="16" t="s">
        <v>3086</v>
      </c>
      <c r="E1606" s="21" t="s">
        <v>4001</v>
      </c>
      <c r="F1606" s="33">
        <v>3</v>
      </c>
      <c r="G1606" s="33"/>
      <c r="H1606" s="32" t="s">
        <v>4051</v>
      </c>
      <c r="I1606" s="32" t="s">
        <v>4055</v>
      </c>
      <c r="J1606" s="19" t="s">
        <v>5659</v>
      </c>
    </row>
    <row r="1607" spans="1:10" ht="52" x14ac:dyDescent="0.35">
      <c r="A1607" s="62">
        <v>406901800</v>
      </c>
      <c r="B1607" s="16" t="s">
        <v>871</v>
      </c>
      <c r="C1607" s="24" t="s">
        <v>3087</v>
      </c>
      <c r="D1607" s="16" t="s">
        <v>3088</v>
      </c>
      <c r="E1607" s="21" t="s">
        <v>4001</v>
      </c>
      <c r="F1607" s="33">
        <v>3</v>
      </c>
      <c r="G1607" s="33"/>
      <c r="H1607" s="32" t="s">
        <v>4051</v>
      </c>
      <c r="I1607" s="32" t="s">
        <v>4055</v>
      </c>
      <c r="J1607" s="19" t="s">
        <v>5660</v>
      </c>
    </row>
    <row r="1608" spans="1:10" ht="52" x14ac:dyDescent="0.35">
      <c r="A1608" s="62">
        <v>406902110</v>
      </c>
      <c r="B1608" s="16" t="s">
        <v>871</v>
      </c>
      <c r="C1608" s="24" t="s">
        <v>3089</v>
      </c>
      <c r="D1608" s="16" t="s">
        <v>3090</v>
      </c>
      <c r="E1608" s="21" t="s">
        <v>4001</v>
      </c>
      <c r="F1608" s="33">
        <v>3</v>
      </c>
      <c r="G1608" s="33"/>
      <c r="H1608" s="32" t="s">
        <v>4051</v>
      </c>
      <c r="I1608" s="32" t="s">
        <v>4055</v>
      </c>
      <c r="J1608" s="19" t="s">
        <v>5661</v>
      </c>
    </row>
    <row r="1609" spans="1:10" ht="52" x14ac:dyDescent="0.35">
      <c r="A1609" s="62">
        <v>406902120</v>
      </c>
      <c r="B1609" s="16" t="s">
        <v>871</v>
      </c>
      <c r="C1609" s="24" t="s">
        <v>3091</v>
      </c>
      <c r="D1609" s="16" t="s">
        <v>3092</v>
      </c>
      <c r="E1609" s="21" t="s">
        <v>4001</v>
      </c>
      <c r="F1609" s="33">
        <v>3</v>
      </c>
      <c r="G1609" s="33"/>
      <c r="H1609" s="32" t="s">
        <v>4051</v>
      </c>
      <c r="I1609" s="32" t="s">
        <v>4055</v>
      </c>
      <c r="J1609" s="19" t="s">
        <v>5662</v>
      </c>
    </row>
    <row r="1610" spans="1:10" ht="50" customHeight="1" x14ac:dyDescent="0.35">
      <c r="A1610" s="62">
        <v>406902190</v>
      </c>
      <c r="B1610" s="16" t="s">
        <v>871</v>
      </c>
      <c r="C1610" s="24" t="s">
        <v>3093</v>
      </c>
      <c r="D1610" s="16" t="s">
        <v>3094</v>
      </c>
      <c r="E1610" s="21" t="s">
        <v>4001</v>
      </c>
      <c r="F1610" s="33">
        <v>3</v>
      </c>
      <c r="G1610" s="33"/>
      <c r="H1610" s="32" t="s">
        <v>4051</v>
      </c>
      <c r="I1610" s="32" t="s">
        <v>4055</v>
      </c>
      <c r="J1610" s="19" t="s">
        <v>5663</v>
      </c>
    </row>
    <row r="1611" spans="1:10" ht="52" x14ac:dyDescent="0.35">
      <c r="A1611" s="62">
        <v>406902300</v>
      </c>
      <c r="B1611" s="16" t="s">
        <v>871</v>
      </c>
      <c r="C1611" s="24" t="s">
        <v>3095</v>
      </c>
      <c r="D1611" s="16" t="s">
        <v>3096</v>
      </c>
      <c r="E1611" s="21" t="s">
        <v>4001</v>
      </c>
      <c r="F1611" s="33">
        <v>3</v>
      </c>
      <c r="G1611" s="33"/>
      <c r="H1611" s="32" t="s">
        <v>4051</v>
      </c>
      <c r="I1611" s="32" t="s">
        <v>4055</v>
      </c>
      <c r="J1611" s="19" t="s">
        <v>5664</v>
      </c>
    </row>
    <row r="1612" spans="1:10" ht="52" x14ac:dyDescent="0.35">
      <c r="A1612" s="62">
        <v>406902500</v>
      </c>
      <c r="B1612" s="16" t="s">
        <v>871</v>
      </c>
      <c r="C1612" s="24" t="s">
        <v>3097</v>
      </c>
      <c r="D1612" s="16" t="s">
        <v>3098</v>
      </c>
      <c r="E1612" s="21" t="s">
        <v>4001</v>
      </c>
      <c r="F1612" s="33">
        <v>3</v>
      </c>
      <c r="G1612" s="33"/>
      <c r="H1612" s="32" t="s">
        <v>4051</v>
      </c>
      <c r="I1612" s="32" t="s">
        <v>4055</v>
      </c>
      <c r="J1612" s="19" t="s">
        <v>5665</v>
      </c>
    </row>
    <row r="1613" spans="1:10" ht="52" x14ac:dyDescent="0.35">
      <c r="A1613" s="62">
        <v>406902900</v>
      </c>
      <c r="B1613" s="16" t="s">
        <v>871</v>
      </c>
      <c r="C1613" s="24" t="s">
        <v>3099</v>
      </c>
      <c r="D1613" s="16" t="s">
        <v>3100</v>
      </c>
      <c r="E1613" s="21" t="s">
        <v>4001</v>
      </c>
      <c r="F1613" s="33">
        <v>3</v>
      </c>
      <c r="G1613" s="33"/>
      <c r="H1613" s="32" t="s">
        <v>4051</v>
      </c>
      <c r="I1613" s="32" t="s">
        <v>4055</v>
      </c>
      <c r="J1613" s="19" t="s">
        <v>5666</v>
      </c>
    </row>
    <row r="1614" spans="1:10" ht="52" x14ac:dyDescent="0.35">
      <c r="A1614" s="62">
        <v>406903200</v>
      </c>
      <c r="B1614" s="16" t="s">
        <v>871</v>
      </c>
      <c r="C1614" s="24" t="s">
        <v>3101</v>
      </c>
      <c r="D1614" s="16" t="s">
        <v>3102</v>
      </c>
      <c r="E1614" s="21" t="s">
        <v>4001</v>
      </c>
      <c r="F1614" s="33">
        <v>3</v>
      </c>
      <c r="G1614" s="33"/>
      <c r="H1614" s="32" t="s">
        <v>4051</v>
      </c>
      <c r="I1614" s="32" t="s">
        <v>4055</v>
      </c>
      <c r="J1614" s="19" t="s">
        <v>5667</v>
      </c>
    </row>
    <row r="1615" spans="1:10" ht="52" x14ac:dyDescent="0.35">
      <c r="A1615" s="62">
        <v>406903500</v>
      </c>
      <c r="B1615" s="16" t="s">
        <v>871</v>
      </c>
      <c r="C1615" s="24" t="s">
        <v>3103</v>
      </c>
      <c r="D1615" s="16" t="s">
        <v>3104</v>
      </c>
      <c r="E1615" s="21" t="s">
        <v>4001</v>
      </c>
      <c r="F1615" s="33">
        <v>3</v>
      </c>
      <c r="G1615" s="33"/>
      <c r="H1615" s="32" t="s">
        <v>4051</v>
      </c>
      <c r="I1615" s="32" t="s">
        <v>4055</v>
      </c>
      <c r="J1615" s="19" t="s">
        <v>5668</v>
      </c>
    </row>
    <row r="1616" spans="1:10" ht="52" x14ac:dyDescent="0.35">
      <c r="A1616" s="62">
        <v>406903700</v>
      </c>
      <c r="B1616" s="16" t="s">
        <v>871</v>
      </c>
      <c r="C1616" s="24" t="s">
        <v>3105</v>
      </c>
      <c r="D1616" s="16" t="s">
        <v>3106</v>
      </c>
      <c r="E1616" s="21" t="s">
        <v>4001</v>
      </c>
      <c r="F1616" s="33">
        <v>3</v>
      </c>
      <c r="G1616" s="33"/>
      <c r="H1616" s="32" t="s">
        <v>4051</v>
      </c>
      <c r="I1616" s="32" t="s">
        <v>4055</v>
      </c>
      <c r="J1616" s="19" t="s">
        <v>5669</v>
      </c>
    </row>
    <row r="1617" spans="1:10" ht="52" x14ac:dyDescent="0.35">
      <c r="A1617" s="62">
        <v>406903900</v>
      </c>
      <c r="B1617" s="16" t="s">
        <v>871</v>
      </c>
      <c r="C1617" s="24" t="s">
        <v>3107</v>
      </c>
      <c r="D1617" s="16" t="s">
        <v>3108</v>
      </c>
      <c r="E1617" s="21" t="s">
        <v>4001</v>
      </c>
      <c r="F1617" s="33">
        <v>3</v>
      </c>
      <c r="G1617" s="33"/>
      <c r="H1617" s="32" t="s">
        <v>4051</v>
      </c>
      <c r="I1617" s="32" t="s">
        <v>4055</v>
      </c>
      <c r="J1617" s="19" t="s">
        <v>5670</v>
      </c>
    </row>
    <row r="1618" spans="1:10" ht="52" x14ac:dyDescent="0.35">
      <c r="A1618" s="62">
        <v>406905000</v>
      </c>
      <c r="B1618" s="16" t="s">
        <v>871</v>
      </c>
      <c r="C1618" s="24" t="s">
        <v>3109</v>
      </c>
      <c r="D1618" s="16" t="s">
        <v>3110</v>
      </c>
      <c r="E1618" s="21" t="s">
        <v>4001</v>
      </c>
      <c r="F1618" s="33">
        <v>3</v>
      </c>
      <c r="G1618" s="33"/>
      <c r="H1618" s="32" t="s">
        <v>4051</v>
      </c>
      <c r="I1618" s="32" t="s">
        <v>4055</v>
      </c>
      <c r="J1618" s="19" t="s">
        <v>5671</v>
      </c>
    </row>
    <row r="1619" spans="1:10" ht="52" x14ac:dyDescent="0.35">
      <c r="A1619" s="62">
        <v>406906100</v>
      </c>
      <c r="B1619" s="16" t="s">
        <v>871</v>
      </c>
      <c r="C1619" s="24" t="s">
        <v>3111</v>
      </c>
      <c r="D1619" s="16" t="s">
        <v>3112</v>
      </c>
      <c r="E1619" s="21" t="s">
        <v>4001</v>
      </c>
      <c r="F1619" s="33">
        <v>3</v>
      </c>
      <c r="G1619" s="33"/>
      <c r="H1619" s="32" t="s">
        <v>4051</v>
      </c>
      <c r="I1619" s="32" t="s">
        <v>4055</v>
      </c>
      <c r="J1619" s="19" t="s">
        <v>5672</v>
      </c>
    </row>
    <row r="1620" spans="1:10" ht="52" x14ac:dyDescent="0.35">
      <c r="A1620" s="62">
        <v>406906310</v>
      </c>
      <c r="B1620" s="16" t="s">
        <v>871</v>
      </c>
      <c r="C1620" s="24" t="s">
        <v>3113</v>
      </c>
      <c r="D1620" s="16" t="s">
        <v>3114</v>
      </c>
      <c r="E1620" s="21" t="s">
        <v>4001</v>
      </c>
      <c r="F1620" s="33">
        <v>3</v>
      </c>
      <c r="G1620" s="33"/>
      <c r="H1620" s="32" t="s">
        <v>4051</v>
      </c>
      <c r="I1620" s="32" t="s">
        <v>4055</v>
      </c>
      <c r="J1620" s="19" t="s">
        <v>5673</v>
      </c>
    </row>
    <row r="1621" spans="1:10" ht="52" x14ac:dyDescent="0.35">
      <c r="A1621" s="62">
        <v>406906390</v>
      </c>
      <c r="B1621" s="16" t="s">
        <v>871</v>
      </c>
      <c r="C1621" s="24" t="s">
        <v>3115</v>
      </c>
      <c r="D1621" s="16" t="s">
        <v>3116</v>
      </c>
      <c r="E1621" s="21" t="s">
        <v>4001</v>
      </c>
      <c r="F1621" s="33">
        <v>3</v>
      </c>
      <c r="G1621" s="33"/>
      <c r="H1621" s="32" t="s">
        <v>4051</v>
      </c>
      <c r="I1621" s="32" t="s">
        <v>4055</v>
      </c>
      <c r="J1621" s="19" t="s">
        <v>5674</v>
      </c>
    </row>
    <row r="1622" spans="1:10" ht="52" x14ac:dyDescent="0.35">
      <c r="A1622" s="62">
        <v>406906900</v>
      </c>
      <c r="B1622" s="16" t="s">
        <v>871</v>
      </c>
      <c r="C1622" s="24" t="s">
        <v>3117</v>
      </c>
      <c r="D1622" s="16" t="s">
        <v>3118</v>
      </c>
      <c r="E1622" s="21" t="s">
        <v>4001</v>
      </c>
      <c r="F1622" s="33">
        <v>3</v>
      </c>
      <c r="G1622" s="33"/>
      <c r="H1622" s="32" t="s">
        <v>4051</v>
      </c>
      <c r="I1622" s="32" t="s">
        <v>4055</v>
      </c>
      <c r="J1622" s="19" t="s">
        <v>5675</v>
      </c>
    </row>
    <row r="1623" spans="1:10" ht="52" x14ac:dyDescent="0.35">
      <c r="A1623" s="62">
        <v>406907300</v>
      </c>
      <c r="B1623" s="16" t="s">
        <v>871</v>
      </c>
      <c r="C1623" s="24" t="s">
        <v>3119</v>
      </c>
      <c r="D1623" s="16" t="s">
        <v>3120</v>
      </c>
      <c r="E1623" s="21" t="s">
        <v>4001</v>
      </c>
      <c r="F1623" s="33">
        <v>3</v>
      </c>
      <c r="G1623" s="33"/>
      <c r="H1623" s="32" t="s">
        <v>4051</v>
      </c>
      <c r="I1623" s="32" t="s">
        <v>4055</v>
      </c>
      <c r="J1623" s="19" t="s">
        <v>5676</v>
      </c>
    </row>
    <row r="1624" spans="1:10" ht="52" x14ac:dyDescent="0.35">
      <c r="A1624" s="62">
        <v>406907400</v>
      </c>
      <c r="B1624" s="16" t="s">
        <v>871</v>
      </c>
      <c r="C1624" s="24" t="s">
        <v>3121</v>
      </c>
      <c r="D1624" s="16" t="s">
        <v>3122</v>
      </c>
      <c r="E1624" s="21" t="s">
        <v>4001</v>
      </c>
      <c r="F1624" s="33">
        <v>3</v>
      </c>
      <c r="G1624" s="33"/>
      <c r="H1624" s="32" t="s">
        <v>4051</v>
      </c>
      <c r="I1624" s="32" t="s">
        <v>4055</v>
      </c>
      <c r="J1624" s="19" t="s">
        <v>5677</v>
      </c>
    </row>
    <row r="1625" spans="1:10" ht="52" x14ac:dyDescent="0.35">
      <c r="A1625" s="62">
        <v>406907510</v>
      </c>
      <c r="B1625" s="16" t="s">
        <v>871</v>
      </c>
      <c r="C1625" s="24" t="s">
        <v>3123</v>
      </c>
      <c r="D1625" s="16" t="s">
        <v>3124</v>
      </c>
      <c r="E1625" s="21" t="s">
        <v>4001</v>
      </c>
      <c r="F1625" s="33">
        <v>3</v>
      </c>
      <c r="G1625" s="33"/>
      <c r="H1625" s="32" t="s">
        <v>4051</v>
      </c>
      <c r="I1625" s="32" t="s">
        <v>4055</v>
      </c>
      <c r="J1625" s="19" t="s">
        <v>5678</v>
      </c>
    </row>
    <row r="1626" spans="1:10" ht="52" x14ac:dyDescent="0.35">
      <c r="A1626" s="62">
        <v>406907590</v>
      </c>
      <c r="B1626" s="16" t="s">
        <v>871</v>
      </c>
      <c r="C1626" s="24" t="s">
        <v>3125</v>
      </c>
      <c r="D1626" s="16" t="s">
        <v>3126</v>
      </c>
      <c r="E1626" s="21" t="s">
        <v>4001</v>
      </c>
      <c r="F1626" s="33">
        <v>3</v>
      </c>
      <c r="G1626" s="33"/>
      <c r="H1626" s="32" t="s">
        <v>4051</v>
      </c>
      <c r="I1626" s="32" t="s">
        <v>4055</v>
      </c>
      <c r="J1626" s="19" t="s">
        <v>5679</v>
      </c>
    </row>
    <row r="1627" spans="1:10" ht="52" x14ac:dyDescent="0.35">
      <c r="A1627" s="62">
        <v>406907610</v>
      </c>
      <c r="B1627" s="16" t="s">
        <v>871</v>
      </c>
      <c r="C1627" s="24" t="s">
        <v>3127</v>
      </c>
      <c r="D1627" s="16" t="s">
        <v>3128</v>
      </c>
      <c r="E1627" s="21" t="s">
        <v>4001</v>
      </c>
      <c r="F1627" s="33">
        <v>3</v>
      </c>
      <c r="G1627" s="33"/>
      <c r="H1627" s="32" t="s">
        <v>4051</v>
      </c>
      <c r="I1627" s="32" t="s">
        <v>4055</v>
      </c>
      <c r="J1627" s="19" t="s">
        <v>5680</v>
      </c>
    </row>
    <row r="1628" spans="1:10" ht="52" x14ac:dyDescent="0.35">
      <c r="A1628" s="62">
        <v>406907690</v>
      </c>
      <c r="B1628" s="16" t="s">
        <v>871</v>
      </c>
      <c r="C1628" s="24" t="s">
        <v>3129</v>
      </c>
      <c r="D1628" s="16" t="s">
        <v>3130</v>
      </c>
      <c r="E1628" s="21" t="s">
        <v>4001</v>
      </c>
      <c r="F1628" s="33">
        <v>3</v>
      </c>
      <c r="G1628" s="33"/>
      <c r="H1628" s="32" t="s">
        <v>4051</v>
      </c>
      <c r="I1628" s="32" t="s">
        <v>4055</v>
      </c>
      <c r="J1628" s="19" t="s">
        <v>5681</v>
      </c>
    </row>
    <row r="1629" spans="1:10" ht="52" x14ac:dyDescent="0.35">
      <c r="A1629" s="62">
        <v>406907800</v>
      </c>
      <c r="B1629" s="16" t="s">
        <v>871</v>
      </c>
      <c r="C1629" s="24" t="s">
        <v>3131</v>
      </c>
      <c r="D1629" s="16" t="s">
        <v>3132</v>
      </c>
      <c r="E1629" s="21" t="s">
        <v>4001</v>
      </c>
      <c r="F1629" s="33">
        <v>3</v>
      </c>
      <c r="G1629" s="33"/>
      <c r="H1629" s="32" t="s">
        <v>4051</v>
      </c>
      <c r="I1629" s="32" t="s">
        <v>4055</v>
      </c>
      <c r="J1629" s="19" t="s">
        <v>5682</v>
      </c>
    </row>
    <row r="1630" spans="1:10" ht="52" x14ac:dyDescent="0.35">
      <c r="A1630" s="62">
        <v>406907910</v>
      </c>
      <c r="B1630" s="16" t="s">
        <v>871</v>
      </c>
      <c r="C1630" s="24" t="s">
        <v>3133</v>
      </c>
      <c r="D1630" s="16" t="s">
        <v>3134</v>
      </c>
      <c r="E1630" s="21" t="s">
        <v>4001</v>
      </c>
      <c r="F1630" s="33">
        <v>3</v>
      </c>
      <c r="G1630" s="33"/>
      <c r="H1630" s="32" t="s">
        <v>4051</v>
      </c>
      <c r="I1630" s="32" t="s">
        <v>4055</v>
      </c>
      <c r="J1630" s="19" t="s">
        <v>5683</v>
      </c>
    </row>
    <row r="1631" spans="1:10" ht="52" x14ac:dyDescent="0.35">
      <c r="A1631" s="62">
        <v>406907990</v>
      </c>
      <c r="B1631" s="16" t="s">
        <v>871</v>
      </c>
      <c r="C1631" s="24" t="s">
        <v>3135</v>
      </c>
      <c r="D1631" s="16" t="s">
        <v>3136</v>
      </c>
      <c r="E1631" s="21" t="s">
        <v>4001</v>
      </c>
      <c r="F1631" s="33">
        <v>3</v>
      </c>
      <c r="G1631" s="33"/>
      <c r="H1631" s="32" t="s">
        <v>4051</v>
      </c>
      <c r="I1631" s="32" t="s">
        <v>4055</v>
      </c>
      <c r="J1631" s="19" t="s">
        <v>5684</v>
      </c>
    </row>
    <row r="1632" spans="1:10" ht="52" x14ac:dyDescent="0.35">
      <c r="A1632" s="62">
        <v>406908110</v>
      </c>
      <c r="B1632" s="16" t="s">
        <v>871</v>
      </c>
      <c r="C1632" s="24" t="s">
        <v>3137</v>
      </c>
      <c r="D1632" s="16" t="s">
        <v>3138</v>
      </c>
      <c r="E1632" s="21" t="s">
        <v>4001</v>
      </c>
      <c r="F1632" s="33">
        <v>3</v>
      </c>
      <c r="G1632" s="33"/>
      <c r="H1632" s="32" t="s">
        <v>4051</v>
      </c>
      <c r="I1632" s="32" t="s">
        <v>4055</v>
      </c>
      <c r="J1632" s="19" t="s">
        <v>5685</v>
      </c>
    </row>
    <row r="1633" spans="1:10" ht="52" x14ac:dyDescent="0.35">
      <c r="A1633" s="62">
        <v>406908190</v>
      </c>
      <c r="B1633" s="16" t="s">
        <v>871</v>
      </c>
      <c r="C1633" s="24" t="s">
        <v>3139</v>
      </c>
      <c r="D1633" s="16" t="s">
        <v>3140</v>
      </c>
      <c r="E1633" s="21" t="s">
        <v>4001</v>
      </c>
      <c r="F1633" s="33">
        <v>3</v>
      </c>
      <c r="G1633" s="33"/>
      <c r="H1633" s="32" t="s">
        <v>4051</v>
      </c>
      <c r="I1633" s="32" t="s">
        <v>4055</v>
      </c>
      <c r="J1633" s="19" t="s">
        <v>5686</v>
      </c>
    </row>
    <row r="1634" spans="1:10" ht="52" x14ac:dyDescent="0.35">
      <c r="A1634" s="62">
        <v>406908200</v>
      </c>
      <c r="B1634" s="16" t="s">
        <v>871</v>
      </c>
      <c r="C1634" s="24" t="s">
        <v>3141</v>
      </c>
      <c r="D1634" s="16" t="s">
        <v>3142</v>
      </c>
      <c r="E1634" s="21" t="s">
        <v>4001</v>
      </c>
      <c r="F1634" s="33">
        <v>3</v>
      </c>
      <c r="G1634" s="33"/>
      <c r="H1634" s="32" t="s">
        <v>4051</v>
      </c>
      <c r="I1634" s="32" t="s">
        <v>4055</v>
      </c>
      <c r="J1634" s="19" t="s">
        <v>5687</v>
      </c>
    </row>
    <row r="1635" spans="1:10" ht="52" x14ac:dyDescent="0.35">
      <c r="A1635" s="62">
        <v>406908400</v>
      </c>
      <c r="B1635" s="16" t="s">
        <v>871</v>
      </c>
      <c r="C1635" s="24" t="s">
        <v>3143</v>
      </c>
      <c r="D1635" s="16" t="s">
        <v>3144</v>
      </c>
      <c r="E1635" s="21" t="s">
        <v>4001</v>
      </c>
      <c r="F1635" s="33">
        <v>3</v>
      </c>
      <c r="G1635" s="33"/>
      <c r="H1635" s="32" t="s">
        <v>4051</v>
      </c>
      <c r="I1635" s="32" t="s">
        <v>4055</v>
      </c>
      <c r="J1635" s="19" t="s">
        <v>5688</v>
      </c>
    </row>
    <row r="1636" spans="1:10" ht="52" x14ac:dyDescent="0.35">
      <c r="A1636" s="62">
        <v>406908500</v>
      </c>
      <c r="B1636" s="16" t="s">
        <v>871</v>
      </c>
      <c r="C1636" s="24" t="s">
        <v>3145</v>
      </c>
      <c r="D1636" s="16" t="s">
        <v>3146</v>
      </c>
      <c r="E1636" s="21" t="s">
        <v>4001</v>
      </c>
      <c r="F1636" s="33">
        <v>3</v>
      </c>
      <c r="G1636" s="33"/>
      <c r="H1636" s="32" t="s">
        <v>4051</v>
      </c>
      <c r="I1636" s="32" t="s">
        <v>4055</v>
      </c>
      <c r="J1636" s="19" t="s">
        <v>5689</v>
      </c>
    </row>
    <row r="1637" spans="1:10" ht="52" x14ac:dyDescent="0.35">
      <c r="A1637" s="62">
        <v>406908620</v>
      </c>
      <c r="B1637" s="16" t="s">
        <v>871</v>
      </c>
      <c r="C1637" s="24" t="s">
        <v>3147</v>
      </c>
      <c r="D1637" s="16" t="s">
        <v>3148</v>
      </c>
      <c r="E1637" s="21" t="s">
        <v>4001</v>
      </c>
      <c r="F1637" s="33">
        <v>3</v>
      </c>
      <c r="G1637" s="33"/>
      <c r="H1637" s="32" t="s">
        <v>4051</v>
      </c>
      <c r="I1637" s="32" t="s">
        <v>4055</v>
      </c>
      <c r="J1637" s="19" t="s">
        <v>5690</v>
      </c>
    </row>
    <row r="1638" spans="1:10" ht="52" x14ac:dyDescent="0.35">
      <c r="A1638" s="62">
        <v>406908690</v>
      </c>
      <c r="B1638" s="16" t="s">
        <v>871</v>
      </c>
      <c r="C1638" s="24" t="s">
        <v>3149</v>
      </c>
      <c r="D1638" s="16" t="s">
        <v>3150</v>
      </c>
      <c r="E1638" s="21" t="s">
        <v>4001</v>
      </c>
      <c r="F1638" s="33">
        <v>3</v>
      </c>
      <c r="G1638" s="33"/>
      <c r="H1638" s="32" t="s">
        <v>4051</v>
      </c>
      <c r="I1638" s="32" t="s">
        <v>4055</v>
      </c>
      <c r="J1638" s="19" t="s">
        <v>5691</v>
      </c>
    </row>
    <row r="1639" spans="1:10" ht="52" x14ac:dyDescent="0.35">
      <c r="A1639" s="62">
        <v>406908910</v>
      </c>
      <c r="B1639" s="16" t="s">
        <v>871</v>
      </c>
      <c r="C1639" s="24" t="s">
        <v>3151</v>
      </c>
      <c r="D1639" s="16" t="s">
        <v>3152</v>
      </c>
      <c r="E1639" s="21" t="s">
        <v>4001</v>
      </c>
      <c r="F1639" s="33">
        <v>3</v>
      </c>
      <c r="G1639" s="33"/>
      <c r="H1639" s="32" t="s">
        <v>4051</v>
      </c>
      <c r="I1639" s="32" t="s">
        <v>4055</v>
      </c>
      <c r="J1639" s="19" t="s">
        <v>5692</v>
      </c>
    </row>
    <row r="1640" spans="1:10" ht="52" x14ac:dyDescent="0.35">
      <c r="A1640" s="62">
        <v>406908990</v>
      </c>
      <c r="B1640" s="16" t="s">
        <v>871</v>
      </c>
      <c r="C1640" s="24" t="s">
        <v>3153</v>
      </c>
      <c r="D1640" s="16" t="s">
        <v>3154</v>
      </c>
      <c r="E1640" s="21" t="s">
        <v>4001</v>
      </c>
      <c r="F1640" s="33">
        <v>3</v>
      </c>
      <c r="G1640" s="33"/>
      <c r="H1640" s="32" t="s">
        <v>4051</v>
      </c>
      <c r="I1640" s="32" t="s">
        <v>4055</v>
      </c>
      <c r="J1640" s="19" t="s">
        <v>5693</v>
      </c>
    </row>
    <row r="1641" spans="1:10" ht="52" x14ac:dyDescent="0.35">
      <c r="A1641" s="62">
        <v>406909210</v>
      </c>
      <c r="B1641" s="16" t="s">
        <v>871</v>
      </c>
      <c r="C1641" s="24" t="s">
        <v>3155</v>
      </c>
      <c r="D1641" s="16" t="s">
        <v>3156</v>
      </c>
      <c r="E1641" s="21" t="s">
        <v>4001</v>
      </c>
      <c r="F1641" s="33">
        <v>3</v>
      </c>
      <c r="G1641" s="33"/>
      <c r="H1641" s="32" t="s">
        <v>4051</v>
      </c>
      <c r="I1641" s="32" t="s">
        <v>4055</v>
      </c>
      <c r="J1641" s="19" t="s">
        <v>5694</v>
      </c>
    </row>
    <row r="1642" spans="1:10" ht="52" x14ac:dyDescent="0.35">
      <c r="A1642" s="62">
        <v>406909290</v>
      </c>
      <c r="B1642" s="16" t="s">
        <v>871</v>
      </c>
      <c r="C1642" s="24" t="s">
        <v>3157</v>
      </c>
      <c r="D1642" s="16" t="s">
        <v>3158</v>
      </c>
      <c r="E1642" s="21" t="s">
        <v>4001</v>
      </c>
      <c r="F1642" s="33">
        <v>3</v>
      </c>
      <c r="G1642" s="33"/>
      <c r="H1642" s="32" t="s">
        <v>4051</v>
      </c>
      <c r="I1642" s="32" t="s">
        <v>4055</v>
      </c>
      <c r="J1642" s="19" t="s">
        <v>5695</v>
      </c>
    </row>
    <row r="1643" spans="1:10" ht="52" x14ac:dyDescent="0.35">
      <c r="A1643" s="62">
        <v>406909300</v>
      </c>
      <c r="B1643" s="16" t="s">
        <v>871</v>
      </c>
      <c r="C1643" s="24" t="s">
        <v>3159</v>
      </c>
      <c r="D1643" s="16" t="s">
        <v>3160</v>
      </c>
      <c r="E1643" s="21" t="s">
        <v>4001</v>
      </c>
      <c r="F1643" s="33">
        <v>3</v>
      </c>
      <c r="G1643" s="33"/>
      <c r="H1643" s="32" t="s">
        <v>4051</v>
      </c>
      <c r="I1643" s="32" t="s">
        <v>4055</v>
      </c>
      <c r="J1643" s="19" t="s">
        <v>5696</v>
      </c>
    </row>
    <row r="1644" spans="1:10" ht="52" x14ac:dyDescent="0.35">
      <c r="A1644" s="62">
        <v>406909900</v>
      </c>
      <c r="B1644" s="16" t="s">
        <v>871</v>
      </c>
      <c r="C1644" s="24" t="s">
        <v>3161</v>
      </c>
      <c r="D1644" s="16" t="s">
        <v>3162</v>
      </c>
      <c r="E1644" s="21" t="s">
        <v>4001</v>
      </c>
      <c r="F1644" s="33">
        <v>3</v>
      </c>
      <c r="G1644" s="33"/>
      <c r="H1644" s="32" t="s">
        <v>4051</v>
      </c>
      <c r="I1644" s="32" t="s">
        <v>4055</v>
      </c>
      <c r="J1644" s="19" t="s">
        <v>5697</v>
      </c>
    </row>
    <row r="1645" spans="1:10" ht="26" x14ac:dyDescent="0.35">
      <c r="A1645" s="62">
        <v>407901000</v>
      </c>
      <c r="B1645" s="16" t="s">
        <v>871</v>
      </c>
      <c r="C1645" s="24" t="s">
        <v>3177</v>
      </c>
      <c r="D1645" s="16" t="s">
        <v>3178</v>
      </c>
      <c r="E1645" s="18" t="s">
        <v>4004</v>
      </c>
      <c r="F1645" s="32">
        <v>2</v>
      </c>
      <c r="G1645" s="32"/>
      <c r="H1645" s="32" t="s">
        <v>4051</v>
      </c>
      <c r="I1645" s="32" t="s">
        <v>4055</v>
      </c>
      <c r="J1645" s="19" t="s">
        <v>5698</v>
      </c>
    </row>
    <row r="1646" spans="1:10" ht="26" x14ac:dyDescent="0.35">
      <c r="A1646" s="62">
        <v>407909000</v>
      </c>
      <c r="B1646" s="16" t="s">
        <v>871</v>
      </c>
      <c r="C1646" s="24" t="s">
        <v>3179</v>
      </c>
      <c r="D1646" s="16" t="s">
        <v>3180</v>
      </c>
      <c r="E1646" s="18" t="s">
        <v>4004</v>
      </c>
      <c r="F1646" s="32">
        <v>2</v>
      </c>
      <c r="G1646" s="32"/>
      <c r="H1646" s="32" t="s">
        <v>4051</v>
      </c>
      <c r="I1646" s="32" t="s">
        <v>4055</v>
      </c>
      <c r="J1646" s="19" t="s">
        <v>5699</v>
      </c>
    </row>
    <row r="1647" spans="1:10" ht="26" x14ac:dyDescent="0.35">
      <c r="A1647" s="62">
        <v>408112000</v>
      </c>
      <c r="B1647" s="16" t="s">
        <v>871</v>
      </c>
      <c r="C1647" s="24" t="s">
        <v>3181</v>
      </c>
      <c r="D1647" s="16" t="s">
        <v>3182</v>
      </c>
      <c r="E1647" s="21" t="s">
        <v>4005</v>
      </c>
      <c r="F1647" s="33"/>
      <c r="G1647" s="33"/>
      <c r="H1647" s="32" t="s">
        <v>4051</v>
      </c>
      <c r="I1647" s="32" t="s">
        <v>4055</v>
      </c>
      <c r="J1647" s="19" t="s">
        <v>5700</v>
      </c>
    </row>
    <row r="1648" spans="1:10" ht="39" x14ac:dyDescent="0.35">
      <c r="A1648" s="62">
        <v>408118000</v>
      </c>
      <c r="B1648" s="16" t="s">
        <v>871</v>
      </c>
      <c r="C1648" s="24" t="s">
        <v>3183</v>
      </c>
      <c r="D1648" s="16" t="s">
        <v>3184</v>
      </c>
      <c r="E1648" s="21" t="s">
        <v>4006</v>
      </c>
      <c r="F1648" s="33">
        <v>2</v>
      </c>
      <c r="G1648" s="33"/>
      <c r="H1648" s="32" t="s">
        <v>4051</v>
      </c>
      <c r="I1648" s="32" t="s">
        <v>4055</v>
      </c>
      <c r="J1648" s="19" t="s">
        <v>5701</v>
      </c>
    </row>
    <row r="1649" spans="1:10" ht="26" x14ac:dyDescent="0.35">
      <c r="A1649" s="62">
        <v>408192000</v>
      </c>
      <c r="B1649" s="16" t="s">
        <v>871</v>
      </c>
      <c r="C1649" s="24" t="s">
        <v>3185</v>
      </c>
      <c r="D1649" s="16" t="s">
        <v>3186</v>
      </c>
      <c r="E1649" s="21" t="s">
        <v>4005</v>
      </c>
      <c r="F1649" s="33"/>
      <c r="G1649" s="33"/>
      <c r="H1649" s="32" t="s">
        <v>4051</v>
      </c>
      <c r="I1649" s="32" t="s">
        <v>4055</v>
      </c>
      <c r="J1649" s="19" t="s">
        <v>5702</v>
      </c>
    </row>
    <row r="1650" spans="1:10" ht="39" x14ac:dyDescent="0.35">
      <c r="A1650" s="62">
        <v>408198100</v>
      </c>
      <c r="B1650" s="16" t="s">
        <v>871</v>
      </c>
      <c r="C1650" s="24" t="s">
        <v>3187</v>
      </c>
      <c r="D1650" s="16" t="s">
        <v>3188</v>
      </c>
      <c r="E1650" s="21" t="s">
        <v>4006</v>
      </c>
      <c r="F1650" s="33">
        <v>2</v>
      </c>
      <c r="G1650" s="33"/>
      <c r="H1650" s="32" t="s">
        <v>4051</v>
      </c>
      <c r="I1650" s="32" t="s">
        <v>4055</v>
      </c>
      <c r="J1650" s="19" t="s">
        <v>5703</v>
      </c>
    </row>
    <row r="1651" spans="1:10" ht="39" x14ac:dyDescent="0.35">
      <c r="A1651" s="62">
        <v>408198900</v>
      </c>
      <c r="B1651" s="16" t="s">
        <v>871</v>
      </c>
      <c r="C1651" s="24" t="s">
        <v>3189</v>
      </c>
      <c r="D1651" s="16" t="s">
        <v>3190</v>
      </c>
      <c r="E1651" s="21" t="s">
        <v>4006</v>
      </c>
      <c r="F1651" s="33">
        <v>2</v>
      </c>
      <c r="G1651" s="33"/>
      <c r="H1651" s="32" t="s">
        <v>4051</v>
      </c>
      <c r="I1651" s="32" t="s">
        <v>4055</v>
      </c>
      <c r="J1651" s="19" t="s">
        <v>5704</v>
      </c>
    </row>
    <row r="1652" spans="1:10" ht="26" x14ac:dyDescent="0.35">
      <c r="A1652" s="62">
        <v>408912000</v>
      </c>
      <c r="B1652" s="16" t="s">
        <v>871</v>
      </c>
      <c r="C1652" s="24" t="s">
        <v>3191</v>
      </c>
      <c r="D1652" s="16" t="s">
        <v>3192</v>
      </c>
      <c r="E1652" s="21" t="s">
        <v>4005</v>
      </c>
      <c r="F1652" s="33"/>
      <c r="G1652" s="33"/>
      <c r="H1652" s="32" t="s">
        <v>4051</v>
      </c>
      <c r="I1652" s="32" t="s">
        <v>4055</v>
      </c>
      <c r="J1652" s="19" t="s">
        <v>5705</v>
      </c>
    </row>
    <row r="1653" spans="1:10" ht="39" x14ac:dyDescent="0.35">
      <c r="A1653" s="62">
        <v>408918000</v>
      </c>
      <c r="B1653" s="16" t="s">
        <v>871</v>
      </c>
      <c r="C1653" s="24" t="s">
        <v>3193</v>
      </c>
      <c r="D1653" s="16" t="s">
        <v>3194</v>
      </c>
      <c r="E1653" s="21" t="s">
        <v>4006</v>
      </c>
      <c r="F1653" s="33">
        <v>2</v>
      </c>
      <c r="G1653" s="33"/>
      <c r="H1653" s="32" t="s">
        <v>4051</v>
      </c>
      <c r="I1653" s="32" t="s">
        <v>4055</v>
      </c>
      <c r="J1653" s="19" t="s">
        <v>5706</v>
      </c>
    </row>
    <row r="1654" spans="1:10" ht="26" x14ac:dyDescent="0.35">
      <c r="A1654" s="62">
        <v>408992000</v>
      </c>
      <c r="B1654" s="16" t="s">
        <v>871</v>
      </c>
      <c r="C1654" s="24" t="s">
        <v>3195</v>
      </c>
      <c r="D1654" s="16" t="s">
        <v>3196</v>
      </c>
      <c r="E1654" s="21" t="s">
        <v>4005</v>
      </c>
      <c r="F1654" s="33"/>
      <c r="G1654" s="33"/>
      <c r="H1654" s="32" t="s">
        <v>4051</v>
      </c>
      <c r="I1654" s="32" t="s">
        <v>4055</v>
      </c>
      <c r="J1654" s="19" t="s">
        <v>5707</v>
      </c>
    </row>
    <row r="1655" spans="1:10" ht="39" x14ac:dyDescent="0.35">
      <c r="A1655" s="62">
        <v>408998000</v>
      </c>
      <c r="B1655" s="16" t="s">
        <v>871</v>
      </c>
      <c r="C1655" s="24" t="s">
        <v>3197</v>
      </c>
      <c r="D1655" s="16" t="s">
        <v>3198</v>
      </c>
      <c r="E1655" s="21" t="s">
        <v>4006</v>
      </c>
      <c r="F1655" s="33">
        <v>2</v>
      </c>
      <c r="G1655" s="33"/>
      <c r="H1655" s="32" t="s">
        <v>4051</v>
      </c>
      <c r="I1655" s="32" t="s">
        <v>4055</v>
      </c>
      <c r="J1655" s="19" t="s">
        <v>5708</v>
      </c>
    </row>
    <row r="1656" spans="1:10" ht="91" x14ac:dyDescent="0.35">
      <c r="A1656" s="62">
        <v>410101000</v>
      </c>
      <c r="B1656" s="16" t="s">
        <v>871</v>
      </c>
      <c r="C1656" s="24" t="s">
        <v>3202</v>
      </c>
      <c r="D1656" s="16" t="s">
        <v>3203</v>
      </c>
      <c r="E1656" s="21" t="s">
        <v>4007</v>
      </c>
      <c r="F1656" s="33"/>
      <c r="G1656" s="33"/>
      <c r="H1656" s="32" t="s">
        <v>4051</v>
      </c>
      <c r="I1656" s="32" t="s">
        <v>4055</v>
      </c>
      <c r="J1656" s="19" t="s">
        <v>5709</v>
      </c>
    </row>
    <row r="1657" spans="1:10" ht="39" x14ac:dyDescent="0.35">
      <c r="A1657" s="62">
        <v>410109100</v>
      </c>
      <c r="B1657" s="16" t="s">
        <v>871</v>
      </c>
      <c r="C1657" s="24" t="s">
        <v>3204</v>
      </c>
      <c r="D1657" s="16" t="s">
        <v>3205</v>
      </c>
      <c r="E1657" s="21" t="s">
        <v>4008</v>
      </c>
      <c r="F1657" s="33"/>
      <c r="G1657" s="33"/>
      <c r="H1657" s="32" t="s">
        <v>4051</v>
      </c>
      <c r="I1657" s="32" t="s">
        <v>4055</v>
      </c>
      <c r="J1657" s="19" t="s">
        <v>5710</v>
      </c>
    </row>
    <row r="1658" spans="1:10" ht="91" x14ac:dyDescent="0.35">
      <c r="A1658" s="62">
        <v>410109900</v>
      </c>
      <c r="B1658" s="16" t="s">
        <v>871</v>
      </c>
      <c r="C1658" s="24" t="s">
        <v>3206</v>
      </c>
      <c r="D1658" s="16" t="s">
        <v>3207</v>
      </c>
      <c r="E1658" s="21" t="s">
        <v>4007</v>
      </c>
      <c r="F1658" s="33"/>
      <c r="G1658" s="33"/>
      <c r="H1658" s="32" t="s">
        <v>4051</v>
      </c>
      <c r="I1658" s="32" t="s">
        <v>4055</v>
      </c>
      <c r="J1658" s="19" t="s">
        <v>5711</v>
      </c>
    </row>
    <row r="1659" spans="1:10" ht="91" x14ac:dyDescent="0.35">
      <c r="A1659" s="62">
        <v>410900000</v>
      </c>
      <c r="B1659" s="16" t="s">
        <v>871</v>
      </c>
      <c r="C1659" s="24" t="s">
        <v>3208</v>
      </c>
      <c r="D1659" s="16" t="s">
        <v>3209</v>
      </c>
      <c r="E1659" s="21" t="s">
        <v>4007</v>
      </c>
      <c r="F1659" s="33"/>
      <c r="G1659" s="33"/>
      <c r="H1659" s="32" t="s">
        <v>4051</v>
      </c>
      <c r="I1659" s="32" t="s">
        <v>4055</v>
      </c>
      <c r="J1659" s="19" t="s">
        <v>5712</v>
      </c>
    </row>
    <row r="1660" spans="1:10" ht="39" x14ac:dyDescent="0.35">
      <c r="A1660" s="62">
        <v>504000010</v>
      </c>
      <c r="B1660" s="16" t="s">
        <v>871</v>
      </c>
      <c r="C1660" s="24" t="s">
        <v>3210</v>
      </c>
      <c r="D1660" s="16" t="s">
        <v>3211</v>
      </c>
      <c r="E1660" s="18" t="s">
        <v>4009</v>
      </c>
      <c r="F1660" s="32"/>
      <c r="G1660" s="32"/>
      <c r="H1660" s="32" t="s">
        <v>4051</v>
      </c>
      <c r="I1660" s="32" t="s">
        <v>4055</v>
      </c>
      <c r="J1660" s="19" t="s">
        <v>5713</v>
      </c>
    </row>
    <row r="1661" spans="1:10" ht="39" x14ac:dyDescent="0.35">
      <c r="A1661" s="62">
        <v>504000090</v>
      </c>
      <c r="B1661" s="16" t="s">
        <v>871</v>
      </c>
      <c r="C1661" s="24" t="s">
        <v>3212</v>
      </c>
      <c r="D1661" s="16" t="s">
        <v>3213</v>
      </c>
      <c r="E1661" s="18" t="s">
        <v>4009</v>
      </c>
      <c r="F1661" s="32"/>
      <c r="G1661" s="32"/>
      <c r="H1661" s="32" t="s">
        <v>4051</v>
      </c>
      <c r="I1661" s="32" t="s">
        <v>4055</v>
      </c>
      <c r="J1661" s="19" t="s">
        <v>5714</v>
      </c>
    </row>
    <row r="1662" spans="1:10" ht="52" x14ac:dyDescent="0.35">
      <c r="A1662" s="62">
        <v>505900000</v>
      </c>
      <c r="B1662" s="16" t="s">
        <v>871</v>
      </c>
      <c r="C1662" s="24" t="s">
        <v>3216</v>
      </c>
      <c r="D1662" s="16" t="s">
        <v>3217</v>
      </c>
      <c r="E1662" s="18" t="s">
        <v>4011</v>
      </c>
      <c r="F1662" s="32"/>
      <c r="G1662" s="32"/>
      <c r="H1662" s="32" t="s">
        <v>4051</v>
      </c>
      <c r="I1662" s="32" t="s">
        <v>4055</v>
      </c>
      <c r="J1662" s="19" t="s">
        <v>5715</v>
      </c>
    </row>
    <row r="1663" spans="1:10" ht="26" x14ac:dyDescent="0.35">
      <c r="A1663" s="62">
        <v>506100000</v>
      </c>
      <c r="B1663" s="16" t="s">
        <v>871</v>
      </c>
      <c r="C1663" s="24" t="s">
        <v>3218</v>
      </c>
      <c r="D1663" s="16" t="s">
        <v>3219</v>
      </c>
      <c r="E1663" s="21" t="s">
        <v>4012</v>
      </c>
      <c r="F1663" s="33"/>
      <c r="G1663" s="33"/>
      <c r="H1663" s="32" t="s">
        <v>4051</v>
      </c>
      <c r="I1663" s="32" t="s">
        <v>4055</v>
      </c>
      <c r="J1663" s="19" t="s">
        <v>5716</v>
      </c>
    </row>
    <row r="1664" spans="1:10" ht="26" x14ac:dyDescent="0.35">
      <c r="A1664" s="62">
        <v>506900000</v>
      </c>
      <c r="B1664" s="16" t="s">
        <v>871</v>
      </c>
      <c r="C1664" s="24" t="s">
        <v>3220</v>
      </c>
      <c r="D1664" s="16" t="s">
        <v>3221</v>
      </c>
      <c r="E1664" s="21" t="s">
        <v>4012</v>
      </c>
      <c r="F1664" s="33"/>
      <c r="G1664" s="33"/>
      <c r="H1664" s="32" t="s">
        <v>4051</v>
      </c>
      <c r="I1664" s="32" t="s">
        <v>4055</v>
      </c>
      <c r="J1664" s="19" t="s">
        <v>5717</v>
      </c>
    </row>
    <row r="1665" spans="1:10" ht="39" x14ac:dyDescent="0.35">
      <c r="A1665" s="62">
        <v>507100000</v>
      </c>
      <c r="B1665" s="16" t="s">
        <v>871</v>
      </c>
      <c r="C1665" s="24" t="s">
        <v>3222</v>
      </c>
      <c r="D1665" s="16" t="s">
        <v>3223</v>
      </c>
      <c r="E1665" s="21" t="s">
        <v>4013</v>
      </c>
      <c r="F1665" s="33"/>
      <c r="G1665" s="33"/>
      <c r="H1665" s="32" t="s">
        <v>4051</v>
      </c>
      <c r="I1665" s="32" t="s">
        <v>4055</v>
      </c>
      <c r="J1665" s="19" t="s">
        <v>5718</v>
      </c>
    </row>
    <row r="1666" spans="1:10" ht="39" x14ac:dyDescent="0.35">
      <c r="A1666" s="62">
        <v>507900000</v>
      </c>
      <c r="B1666" s="16" t="s">
        <v>871</v>
      </c>
      <c r="C1666" s="24" t="s">
        <v>3224</v>
      </c>
      <c r="D1666" s="16" t="s">
        <v>3225</v>
      </c>
      <c r="E1666" s="21" t="s">
        <v>4013</v>
      </c>
      <c r="F1666" s="33"/>
      <c r="G1666" s="33"/>
      <c r="H1666" s="32" t="s">
        <v>4051</v>
      </c>
      <c r="I1666" s="32" t="s">
        <v>4055</v>
      </c>
      <c r="J1666" s="19" t="s">
        <v>5719</v>
      </c>
    </row>
    <row r="1667" spans="1:10" ht="52" x14ac:dyDescent="0.35">
      <c r="A1667" s="62">
        <v>508001000</v>
      </c>
      <c r="B1667" s="16" t="s">
        <v>871</v>
      </c>
      <c r="C1667" s="24" t="s">
        <v>3226</v>
      </c>
      <c r="D1667" s="16" t="s">
        <v>3227</v>
      </c>
      <c r="E1667" s="21" t="s">
        <v>4014</v>
      </c>
      <c r="F1667" s="33"/>
      <c r="G1667" s="33"/>
      <c r="H1667" s="32" t="s">
        <v>4051</v>
      </c>
      <c r="I1667" s="32" t="s">
        <v>4055</v>
      </c>
      <c r="J1667" s="19" t="s">
        <v>5720</v>
      </c>
    </row>
    <row r="1668" spans="1:10" ht="52" x14ac:dyDescent="0.35">
      <c r="A1668" s="62">
        <v>508009010</v>
      </c>
      <c r="B1668" s="16" t="s">
        <v>871</v>
      </c>
      <c r="C1668" s="24" t="s">
        <v>3228</v>
      </c>
      <c r="D1668" s="16" t="s">
        <v>3229</v>
      </c>
      <c r="E1668" s="21" t="s">
        <v>4014</v>
      </c>
      <c r="F1668" s="33"/>
      <c r="G1668" s="33"/>
      <c r="H1668" s="32" t="s">
        <v>4051</v>
      </c>
      <c r="I1668" s="32" t="s">
        <v>4055</v>
      </c>
      <c r="J1668" s="19" t="s">
        <v>5721</v>
      </c>
    </row>
    <row r="1669" spans="1:10" ht="52" x14ac:dyDescent="0.35">
      <c r="A1669" s="62">
        <v>508009020</v>
      </c>
      <c r="B1669" s="16" t="s">
        <v>871</v>
      </c>
      <c r="C1669" s="24" t="s">
        <v>3230</v>
      </c>
      <c r="D1669" s="16" t="s">
        <v>3231</v>
      </c>
      <c r="E1669" s="21" t="s">
        <v>4014</v>
      </c>
      <c r="F1669" s="33"/>
      <c r="G1669" s="33"/>
      <c r="H1669" s="32" t="s">
        <v>4051</v>
      </c>
      <c r="I1669" s="32" t="s">
        <v>4055</v>
      </c>
      <c r="J1669" s="19" t="s">
        <v>5722</v>
      </c>
    </row>
    <row r="1670" spans="1:10" ht="52" x14ac:dyDescent="0.35">
      <c r="A1670" s="62">
        <v>508009090</v>
      </c>
      <c r="B1670" s="16" t="s">
        <v>871</v>
      </c>
      <c r="C1670" s="24" t="s">
        <v>3232</v>
      </c>
      <c r="D1670" s="16" t="s">
        <v>3233</v>
      </c>
      <c r="E1670" s="21" t="s">
        <v>4014</v>
      </c>
      <c r="F1670" s="33"/>
      <c r="G1670" s="33"/>
      <c r="H1670" s="32" t="s">
        <v>4051</v>
      </c>
      <c r="I1670" s="32" t="s">
        <v>4055</v>
      </c>
      <c r="J1670" s="19" t="s">
        <v>5723</v>
      </c>
    </row>
    <row r="1671" spans="1:10" ht="26" x14ac:dyDescent="0.35">
      <c r="A1671" s="62">
        <v>511911000</v>
      </c>
      <c r="B1671" s="16" t="s">
        <v>871</v>
      </c>
      <c r="C1671" s="24" t="s">
        <v>3238</v>
      </c>
      <c r="D1671" s="16" t="s">
        <v>3239</v>
      </c>
      <c r="E1671" s="21" t="s">
        <v>4015</v>
      </c>
      <c r="F1671" s="33"/>
      <c r="G1671" s="33"/>
      <c r="H1671" s="32" t="s">
        <v>4051</v>
      </c>
      <c r="I1671" s="32" t="s">
        <v>4055</v>
      </c>
      <c r="J1671" s="19" t="s">
        <v>5724</v>
      </c>
    </row>
    <row r="1672" spans="1:10" ht="26" x14ac:dyDescent="0.35">
      <c r="A1672" s="62">
        <v>511919000</v>
      </c>
      <c r="B1672" s="16" t="s">
        <v>871</v>
      </c>
      <c r="C1672" s="24" t="s">
        <v>3240</v>
      </c>
      <c r="D1672" s="16" t="s">
        <v>3241</v>
      </c>
      <c r="E1672" s="21" t="s">
        <v>4015</v>
      </c>
      <c r="F1672" s="33"/>
      <c r="G1672" s="33"/>
      <c r="H1672" s="32" t="s">
        <v>4051</v>
      </c>
      <c r="I1672" s="32" t="s">
        <v>4055</v>
      </c>
      <c r="J1672" s="19" t="s">
        <v>5725</v>
      </c>
    </row>
    <row r="1673" spans="1:10" ht="26" x14ac:dyDescent="0.35">
      <c r="A1673" s="62">
        <v>511998590</v>
      </c>
      <c r="B1673" s="16" t="s">
        <v>871</v>
      </c>
      <c r="C1673" s="24" t="s">
        <v>3252</v>
      </c>
      <c r="D1673" s="16" t="s">
        <v>3253</v>
      </c>
      <c r="E1673" s="21" t="s">
        <v>4016</v>
      </c>
      <c r="F1673" s="33"/>
      <c r="G1673" s="33"/>
      <c r="H1673" s="32" t="s">
        <v>4051</v>
      </c>
      <c r="I1673" s="32" t="s">
        <v>4055</v>
      </c>
      <c r="J1673" s="19" t="s">
        <v>5726</v>
      </c>
    </row>
    <row r="1674" spans="1:10" ht="52" x14ac:dyDescent="0.35">
      <c r="A1674" s="62">
        <v>1501101000</v>
      </c>
      <c r="B1674" s="16" t="s">
        <v>871</v>
      </c>
      <c r="C1674" s="24" t="s">
        <v>3256</v>
      </c>
      <c r="D1674" s="16" t="s">
        <v>3257</v>
      </c>
      <c r="E1674" s="21" t="s">
        <v>4017</v>
      </c>
      <c r="F1674" s="33"/>
      <c r="G1674" s="33"/>
      <c r="H1674" s="32" t="s">
        <v>4051</v>
      </c>
      <c r="I1674" s="32" t="s">
        <v>4055</v>
      </c>
      <c r="J1674" s="19" t="s">
        <v>5727</v>
      </c>
    </row>
    <row r="1675" spans="1:10" ht="26" x14ac:dyDescent="0.35">
      <c r="A1675" s="62">
        <v>1501109000</v>
      </c>
      <c r="B1675" s="16" t="s">
        <v>871</v>
      </c>
      <c r="C1675" s="24" t="s">
        <v>3258</v>
      </c>
      <c r="D1675" s="16" t="s">
        <v>3259</v>
      </c>
      <c r="E1675" s="18" t="s">
        <v>4018</v>
      </c>
      <c r="F1675" s="32">
        <v>2</v>
      </c>
      <c r="G1675" s="32"/>
      <c r="H1675" s="32" t="s">
        <v>4051</v>
      </c>
      <c r="I1675" s="32" t="s">
        <v>4055</v>
      </c>
      <c r="J1675" s="19" t="s">
        <v>5728</v>
      </c>
    </row>
    <row r="1676" spans="1:10" ht="52" x14ac:dyDescent="0.35">
      <c r="A1676" s="62">
        <v>1501201000</v>
      </c>
      <c r="B1676" s="16" t="s">
        <v>871</v>
      </c>
      <c r="C1676" s="24" t="s">
        <v>3260</v>
      </c>
      <c r="D1676" s="16" t="s">
        <v>3261</v>
      </c>
      <c r="E1676" s="21" t="s">
        <v>4017</v>
      </c>
      <c r="F1676" s="33"/>
      <c r="G1676" s="33"/>
      <c r="H1676" s="32" t="s">
        <v>4051</v>
      </c>
      <c r="I1676" s="32" t="s">
        <v>4055</v>
      </c>
      <c r="J1676" s="19" t="s">
        <v>5729</v>
      </c>
    </row>
    <row r="1677" spans="1:10" ht="26" x14ac:dyDescent="0.35">
      <c r="A1677" s="62">
        <v>1501209000</v>
      </c>
      <c r="B1677" s="16" t="s">
        <v>871</v>
      </c>
      <c r="C1677" s="24" t="s">
        <v>3262</v>
      </c>
      <c r="D1677" s="16" t="s">
        <v>3263</v>
      </c>
      <c r="E1677" s="18" t="s">
        <v>4018</v>
      </c>
      <c r="F1677" s="32">
        <v>2</v>
      </c>
      <c r="G1677" s="32"/>
      <c r="H1677" s="32" t="s">
        <v>4051</v>
      </c>
      <c r="I1677" s="32" t="s">
        <v>4055</v>
      </c>
      <c r="J1677" s="19" t="s">
        <v>5730</v>
      </c>
    </row>
    <row r="1678" spans="1:10" ht="65" x14ac:dyDescent="0.35">
      <c r="A1678" s="62">
        <v>1501900000</v>
      </c>
      <c r="B1678" s="16" t="s">
        <v>871</v>
      </c>
      <c r="C1678" s="24" t="s">
        <v>3264</v>
      </c>
      <c r="D1678" s="16" t="s">
        <v>3265</v>
      </c>
      <c r="E1678" s="18" t="s">
        <v>4019</v>
      </c>
      <c r="F1678" s="32"/>
      <c r="G1678" s="32"/>
      <c r="H1678" s="32" t="s">
        <v>4051</v>
      </c>
      <c r="I1678" s="32" t="s">
        <v>4055</v>
      </c>
      <c r="J1678" s="19" t="s">
        <v>5731</v>
      </c>
    </row>
    <row r="1679" spans="1:10" ht="52" x14ac:dyDescent="0.35">
      <c r="A1679" s="62">
        <v>1502101000</v>
      </c>
      <c r="B1679" s="16" t="s">
        <v>871</v>
      </c>
      <c r="C1679" s="24" t="s">
        <v>3266</v>
      </c>
      <c r="D1679" s="16" t="s">
        <v>3267</v>
      </c>
      <c r="E1679" s="21" t="s">
        <v>4017</v>
      </c>
      <c r="F1679" s="33"/>
      <c r="G1679" s="33"/>
      <c r="H1679" s="32" t="s">
        <v>4051</v>
      </c>
      <c r="I1679" s="32" t="s">
        <v>4055</v>
      </c>
      <c r="J1679" s="19" t="s">
        <v>5732</v>
      </c>
    </row>
    <row r="1680" spans="1:10" ht="26" x14ac:dyDescent="0.35">
      <c r="A1680" s="62">
        <v>1502109000</v>
      </c>
      <c r="B1680" s="16" t="s">
        <v>871</v>
      </c>
      <c r="C1680" s="24" t="s">
        <v>3268</v>
      </c>
      <c r="D1680" s="16" t="s">
        <v>3269</v>
      </c>
      <c r="E1680" s="18" t="s">
        <v>4018</v>
      </c>
      <c r="F1680" s="32">
        <v>2</v>
      </c>
      <c r="G1680" s="32"/>
      <c r="H1680" s="32" t="s">
        <v>4051</v>
      </c>
      <c r="I1680" s="32" t="s">
        <v>4055</v>
      </c>
      <c r="J1680" s="19" t="s">
        <v>5733</v>
      </c>
    </row>
    <row r="1681" spans="1:10" ht="52" x14ac:dyDescent="0.35">
      <c r="A1681" s="62">
        <v>1502901000</v>
      </c>
      <c r="B1681" s="16" t="s">
        <v>871</v>
      </c>
      <c r="C1681" s="24" t="s">
        <v>3270</v>
      </c>
      <c r="D1681" s="16" t="s">
        <v>3271</v>
      </c>
      <c r="E1681" s="21" t="s">
        <v>4017</v>
      </c>
      <c r="F1681" s="33"/>
      <c r="G1681" s="33"/>
      <c r="H1681" s="32" t="s">
        <v>4051</v>
      </c>
      <c r="I1681" s="32" t="s">
        <v>4055</v>
      </c>
      <c r="J1681" s="19" t="s">
        <v>5734</v>
      </c>
    </row>
    <row r="1682" spans="1:10" ht="26" x14ac:dyDescent="0.35">
      <c r="A1682" s="62">
        <v>1502909000</v>
      </c>
      <c r="B1682" s="16" t="s">
        <v>871</v>
      </c>
      <c r="C1682" s="24" t="s">
        <v>3272</v>
      </c>
      <c r="D1682" s="16" t="s">
        <v>3273</v>
      </c>
      <c r="E1682" s="18" t="s">
        <v>4018</v>
      </c>
      <c r="F1682" s="32">
        <v>2</v>
      </c>
      <c r="G1682" s="32"/>
      <c r="H1682" s="32" t="s">
        <v>4051</v>
      </c>
      <c r="I1682" s="32" t="s">
        <v>4055</v>
      </c>
      <c r="J1682" s="19" t="s">
        <v>5735</v>
      </c>
    </row>
    <row r="1683" spans="1:10" ht="52" x14ac:dyDescent="0.35">
      <c r="A1683" s="62">
        <v>1503001100</v>
      </c>
      <c r="B1683" s="16" t="s">
        <v>871</v>
      </c>
      <c r="C1683" s="24" t="s">
        <v>3274</v>
      </c>
      <c r="D1683" s="16" t="s">
        <v>3275</v>
      </c>
      <c r="E1683" s="21" t="s">
        <v>4017</v>
      </c>
      <c r="F1683" s="33"/>
      <c r="G1683" s="33"/>
      <c r="H1683" s="32" t="s">
        <v>4051</v>
      </c>
      <c r="I1683" s="32" t="s">
        <v>4055</v>
      </c>
      <c r="J1683" s="19" t="s">
        <v>5736</v>
      </c>
    </row>
    <row r="1684" spans="1:10" ht="26" x14ac:dyDescent="0.35">
      <c r="A1684" s="62">
        <v>1503001900</v>
      </c>
      <c r="B1684" s="16" t="s">
        <v>871</v>
      </c>
      <c r="C1684" s="24" t="s">
        <v>3276</v>
      </c>
      <c r="D1684" s="16" t="s">
        <v>3277</v>
      </c>
      <c r="E1684" s="18" t="s">
        <v>4018</v>
      </c>
      <c r="F1684" s="32">
        <v>2</v>
      </c>
      <c r="G1684" s="32"/>
      <c r="H1684" s="32" t="s">
        <v>4051</v>
      </c>
      <c r="I1684" s="32" t="s">
        <v>4055</v>
      </c>
      <c r="J1684" s="19" t="s">
        <v>5737</v>
      </c>
    </row>
    <row r="1685" spans="1:10" ht="52" x14ac:dyDescent="0.35">
      <c r="A1685" s="62">
        <v>1503003000</v>
      </c>
      <c r="B1685" s="16" t="s">
        <v>871</v>
      </c>
      <c r="C1685" s="24" t="s">
        <v>3278</v>
      </c>
      <c r="D1685" s="16" t="s">
        <v>3279</v>
      </c>
      <c r="E1685" s="21" t="s">
        <v>4017</v>
      </c>
      <c r="F1685" s="33"/>
      <c r="G1685" s="33"/>
      <c r="H1685" s="32" t="s">
        <v>4051</v>
      </c>
      <c r="I1685" s="32" t="s">
        <v>4055</v>
      </c>
      <c r="J1685" s="19" t="s">
        <v>5738</v>
      </c>
    </row>
    <row r="1686" spans="1:10" ht="52" x14ac:dyDescent="0.35">
      <c r="A1686" s="62">
        <v>1503009000</v>
      </c>
      <c r="B1686" s="16" t="s">
        <v>871</v>
      </c>
      <c r="C1686" s="24" t="s">
        <v>3280</v>
      </c>
      <c r="D1686" s="16" t="s">
        <v>3281</v>
      </c>
      <c r="E1686" s="18" t="s">
        <v>4020</v>
      </c>
      <c r="F1686" s="32"/>
      <c r="G1686" s="32"/>
      <c r="H1686" s="32" t="s">
        <v>4051</v>
      </c>
      <c r="I1686" s="32" t="s">
        <v>4055</v>
      </c>
      <c r="J1686" s="19" t="s">
        <v>5739</v>
      </c>
    </row>
    <row r="1687" spans="1:10" ht="26" x14ac:dyDescent="0.35">
      <c r="A1687" s="62">
        <v>1504101000</v>
      </c>
      <c r="B1687" s="16" t="s">
        <v>871</v>
      </c>
      <c r="C1687" s="24" t="s">
        <v>3282</v>
      </c>
      <c r="D1687" s="16" t="s">
        <v>3283</v>
      </c>
      <c r="E1687" s="21" t="s">
        <v>4005</v>
      </c>
      <c r="F1687" s="33"/>
      <c r="G1687" s="33"/>
      <c r="H1687" s="32" t="s">
        <v>4051</v>
      </c>
      <c r="I1687" s="32" t="s">
        <v>4055</v>
      </c>
      <c r="J1687" s="19" t="s">
        <v>5740</v>
      </c>
    </row>
    <row r="1688" spans="1:10" ht="26" x14ac:dyDescent="0.35">
      <c r="A1688" s="62">
        <v>1504109100</v>
      </c>
      <c r="B1688" s="16" t="s">
        <v>871</v>
      </c>
      <c r="C1688" s="24" t="s">
        <v>3284</v>
      </c>
      <c r="D1688" s="16" t="s">
        <v>3285</v>
      </c>
      <c r="E1688" s="21" t="s">
        <v>4005</v>
      </c>
      <c r="F1688" s="33"/>
      <c r="G1688" s="33"/>
      <c r="H1688" s="32" t="s">
        <v>4051</v>
      </c>
      <c r="I1688" s="32" t="s">
        <v>4055</v>
      </c>
      <c r="J1688" s="19" t="s">
        <v>5741</v>
      </c>
    </row>
    <row r="1689" spans="1:10" ht="26" x14ac:dyDescent="0.35">
      <c r="A1689" s="62">
        <v>1504109900</v>
      </c>
      <c r="B1689" s="16" t="s">
        <v>871</v>
      </c>
      <c r="C1689" s="24" t="s">
        <v>3286</v>
      </c>
      <c r="D1689" s="16" t="s">
        <v>3287</v>
      </c>
      <c r="E1689" s="21" t="s">
        <v>4005</v>
      </c>
      <c r="F1689" s="33"/>
      <c r="G1689" s="33"/>
      <c r="H1689" s="32" t="s">
        <v>4051</v>
      </c>
      <c r="I1689" s="32" t="s">
        <v>4055</v>
      </c>
      <c r="J1689" s="19" t="s">
        <v>5742</v>
      </c>
    </row>
    <row r="1690" spans="1:10" ht="26" x14ac:dyDescent="0.35">
      <c r="A1690" s="62">
        <v>1504201010</v>
      </c>
      <c r="B1690" s="16" t="s">
        <v>871</v>
      </c>
      <c r="C1690" s="24" t="s">
        <v>3288</v>
      </c>
      <c r="D1690" s="16" t="s">
        <v>3289</v>
      </c>
      <c r="E1690" s="21" t="s">
        <v>4005</v>
      </c>
      <c r="F1690" s="33"/>
      <c r="G1690" s="33"/>
      <c r="H1690" s="32" t="s">
        <v>4051</v>
      </c>
      <c r="I1690" s="32" t="s">
        <v>4055</v>
      </c>
      <c r="J1690" s="19" t="s">
        <v>5743</v>
      </c>
    </row>
    <row r="1691" spans="1:10" ht="26" x14ac:dyDescent="0.35">
      <c r="A1691" s="62">
        <v>1504201090</v>
      </c>
      <c r="B1691" s="16" t="s">
        <v>871</v>
      </c>
      <c r="C1691" s="24" t="s">
        <v>3290</v>
      </c>
      <c r="D1691" s="16" t="s">
        <v>3291</v>
      </c>
      <c r="E1691" s="21" t="s">
        <v>4005</v>
      </c>
      <c r="F1691" s="33"/>
      <c r="G1691" s="33"/>
      <c r="H1691" s="32" t="s">
        <v>4051</v>
      </c>
      <c r="I1691" s="32" t="s">
        <v>4055</v>
      </c>
      <c r="J1691" s="19" t="s">
        <v>5744</v>
      </c>
    </row>
    <row r="1692" spans="1:10" ht="26" x14ac:dyDescent="0.35">
      <c r="A1692" s="62">
        <v>1504209000</v>
      </c>
      <c r="B1692" s="16" t="s">
        <v>871</v>
      </c>
      <c r="C1692" s="24" t="s">
        <v>3292</v>
      </c>
      <c r="D1692" s="16" t="s">
        <v>3293</v>
      </c>
      <c r="E1692" s="21" t="s">
        <v>4005</v>
      </c>
      <c r="F1692" s="33"/>
      <c r="G1692" s="33"/>
      <c r="H1692" s="32" t="s">
        <v>4051</v>
      </c>
      <c r="I1692" s="32" t="s">
        <v>4055</v>
      </c>
      <c r="J1692" s="19" t="s">
        <v>5745</v>
      </c>
    </row>
    <row r="1693" spans="1:10" ht="52" x14ac:dyDescent="0.35">
      <c r="A1693" s="62">
        <v>1504301010</v>
      </c>
      <c r="B1693" s="16" t="s">
        <v>871</v>
      </c>
      <c r="C1693" s="24" t="s">
        <v>3294</v>
      </c>
      <c r="D1693" s="16" t="s">
        <v>3295</v>
      </c>
      <c r="E1693" s="18" t="s">
        <v>4021</v>
      </c>
      <c r="F1693" s="32"/>
      <c r="G1693" s="32"/>
      <c r="H1693" s="32" t="s">
        <v>4051</v>
      </c>
      <c r="I1693" s="32" t="s">
        <v>4055</v>
      </c>
      <c r="J1693" s="19" t="s">
        <v>5746</v>
      </c>
    </row>
    <row r="1694" spans="1:10" ht="52" x14ac:dyDescent="0.35">
      <c r="A1694" s="62">
        <v>1504301091</v>
      </c>
      <c r="B1694" s="16" t="s">
        <v>871</v>
      </c>
      <c r="C1694" s="24" t="s">
        <v>3296</v>
      </c>
      <c r="D1694" s="16" t="s">
        <v>3297</v>
      </c>
      <c r="E1694" s="18" t="s">
        <v>4021</v>
      </c>
      <c r="F1694" s="32"/>
      <c r="G1694" s="32"/>
      <c r="H1694" s="32" t="s">
        <v>4051</v>
      </c>
      <c r="I1694" s="32" t="s">
        <v>4055</v>
      </c>
      <c r="J1694" s="19" t="s">
        <v>5747</v>
      </c>
    </row>
    <row r="1695" spans="1:10" ht="52" x14ac:dyDescent="0.35">
      <c r="A1695" s="62">
        <v>1504301099</v>
      </c>
      <c r="B1695" s="16" t="s">
        <v>871</v>
      </c>
      <c r="C1695" s="24" t="s">
        <v>3298</v>
      </c>
      <c r="D1695" s="16" t="s">
        <v>3299</v>
      </c>
      <c r="E1695" s="18" t="s">
        <v>4021</v>
      </c>
      <c r="F1695" s="32"/>
      <c r="G1695" s="32"/>
      <c r="H1695" s="32" t="s">
        <v>4051</v>
      </c>
      <c r="I1695" s="32" t="s">
        <v>4055</v>
      </c>
      <c r="J1695" s="19" t="s">
        <v>5748</v>
      </c>
    </row>
    <row r="1696" spans="1:10" ht="52" x14ac:dyDescent="0.35">
      <c r="A1696" s="62">
        <v>1504309000</v>
      </c>
      <c r="B1696" s="16" t="s">
        <v>871</v>
      </c>
      <c r="C1696" s="24" t="s">
        <v>3300</v>
      </c>
      <c r="D1696" s="16" t="s">
        <v>3301</v>
      </c>
      <c r="E1696" s="18" t="s">
        <v>4021</v>
      </c>
      <c r="F1696" s="32"/>
      <c r="G1696" s="32"/>
      <c r="H1696" s="32" t="s">
        <v>4051</v>
      </c>
      <c r="I1696" s="32" t="s">
        <v>4055</v>
      </c>
      <c r="J1696" s="19" t="s">
        <v>5749</v>
      </c>
    </row>
    <row r="1697" spans="1:10" ht="65" x14ac:dyDescent="0.35">
      <c r="A1697" s="62">
        <v>1505001000</v>
      </c>
      <c r="B1697" s="16" t="s">
        <v>871</v>
      </c>
      <c r="C1697" s="24" t="s">
        <v>3302</v>
      </c>
      <c r="D1697" s="16" t="s">
        <v>3303</v>
      </c>
      <c r="E1697" s="18" t="s">
        <v>4022</v>
      </c>
      <c r="F1697" s="32"/>
      <c r="G1697" s="32"/>
      <c r="H1697" s="32" t="s">
        <v>4051</v>
      </c>
      <c r="I1697" s="32" t="s">
        <v>4055</v>
      </c>
      <c r="J1697" s="19" t="s">
        <v>5750</v>
      </c>
    </row>
    <row r="1698" spans="1:10" ht="65" x14ac:dyDescent="0.35">
      <c r="A1698" s="62">
        <v>1505009000</v>
      </c>
      <c r="B1698" s="16" t="s">
        <v>871</v>
      </c>
      <c r="C1698" s="24" t="s">
        <v>3304</v>
      </c>
      <c r="D1698" s="16" t="s">
        <v>3305</v>
      </c>
      <c r="E1698" s="18" t="s">
        <v>4022</v>
      </c>
      <c r="F1698" s="32"/>
      <c r="G1698" s="32"/>
      <c r="H1698" s="32" t="s">
        <v>4051</v>
      </c>
      <c r="I1698" s="32" t="s">
        <v>4055</v>
      </c>
      <c r="J1698" s="19" t="s">
        <v>5751</v>
      </c>
    </row>
    <row r="1699" spans="1:10" ht="65" x14ac:dyDescent="0.35">
      <c r="A1699" s="62">
        <v>1506000000</v>
      </c>
      <c r="B1699" s="16" t="s">
        <v>871</v>
      </c>
      <c r="C1699" s="24" t="s">
        <v>3306</v>
      </c>
      <c r="D1699" s="16" t="s">
        <v>3307</v>
      </c>
      <c r="E1699" s="18" t="s">
        <v>4022</v>
      </c>
      <c r="F1699" s="32"/>
      <c r="G1699" s="32"/>
      <c r="H1699" s="32" t="s">
        <v>4051</v>
      </c>
      <c r="I1699" s="32" t="s">
        <v>4055</v>
      </c>
      <c r="J1699" s="19" t="s">
        <v>5752</v>
      </c>
    </row>
    <row r="1700" spans="1:10" ht="104" x14ac:dyDescent="0.35">
      <c r="A1700" s="62">
        <v>1516101010</v>
      </c>
      <c r="B1700" s="16" t="s">
        <v>871</v>
      </c>
      <c r="C1700" s="24" t="s">
        <v>3308</v>
      </c>
      <c r="D1700" s="16" t="s">
        <v>3309</v>
      </c>
      <c r="E1700" s="18" t="s">
        <v>4023</v>
      </c>
      <c r="F1700" s="32"/>
      <c r="G1700" s="32"/>
      <c r="H1700" s="32" t="s">
        <v>4051</v>
      </c>
      <c r="I1700" s="32" t="s">
        <v>4055</v>
      </c>
      <c r="J1700" s="19" t="s">
        <v>5753</v>
      </c>
    </row>
    <row r="1701" spans="1:10" ht="104" x14ac:dyDescent="0.35">
      <c r="A1701" s="62">
        <v>1516101090</v>
      </c>
      <c r="B1701" s="16" t="s">
        <v>871</v>
      </c>
      <c r="C1701" s="24" t="s">
        <v>3310</v>
      </c>
      <c r="D1701" s="16" t="s">
        <v>3311</v>
      </c>
      <c r="E1701" s="18" t="s">
        <v>4024</v>
      </c>
      <c r="F1701" s="32"/>
      <c r="G1701" s="32"/>
      <c r="H1701" s="32" t="s">
        <v>4051</v>
      </c>
      <c r="I1701" s="32" t="s">
        <v>4055</v>
      </c>
      <c r="J1701" s="19" t="s">
        <v>5754</v>
      </c>
    </row>
    <row r="1702" spans="1:10" ht="104" x14ac:dyDescent="0.35">
      <c r="A1702" s="62">
        <v>1516109010</v>
      </c>
      <c r="B1702" s="16" t="s">
        <v>871</v>
      </c>
      <c r="C1702" s="24" t="s">
        <v>3312</v>
      </c>
      <c r="D1702" s="16" t="s">
        <v>3313</v>
      </c>
      <c r="E1702" s="18" t="s">
        <v>4023</v>
      </c>
      <c r="F1702" s="32"/>
      <c r="G1702" s="32"/>
      <c r="H1702" s="32" t="s">
        <v>4051</v>
      </c>
      <c r="I1702" s="32" t="s">
        <v>4055</v>
      </c>
      <c r="J1702" s="19" t="s">
        <v>5755</v>
      </c>
    </row>
    <row r="1703" spans="1:10" ht="104" x14ac:dyDescent="0.35">
      <c r="A1703" s="62">
        <v>1516109090</v>
      </c>
      <c r="B1703" s="16" t="s">
        <v>871</v>
      </c>
      <c r="C1703" s="24" t="s">
        <v>3314</v>
      </c>
      <c r="D1703" s="16" t="s">
        <v>3315</v>
      </c>
      <c r="E1703" s="18" t="s">
        <v>4024</v>
      </c>
      <c r="F1703" s="32"/>
      <c r="G1703" s="32"/>
      <c r="H1703" s="32" t="s">
        <v>4051</v>
      </c>
      <c r="I1703" s="32" t="s">
        <v>4055</v>
      </c>
      <c r="J1703" s="19" t="s">
        <v>5756</v>
      </c>
    </row>
    <row r="1704" spans="1:10" ht="26" x14ac:dyDescent="0.35">
      <c r="A1704" s="62">
        <v>1517101000</v>
      </c>
      <c r="B1704" s="16" t="s">
        <v>871</v>
      </c>
      <c r="C1704" s="24" t="s">
        <v>3316</v>
      </c>
      <c r="D1704" s="16" t="s">
        <v>3317</v>
      </c>
      <c r="E1704" s="21" t="s">
        <v>4025</v>
      </c>
      <c r="F1704" s="33">
        <v>3</v>
      </c>
      <c r="G1704" s="33"/>
      <c r="H1704" s="32" t="s">
        <v>4051</v>
      </c>
      <c r="I1704" s="32" t="s">
        <v>4055</v>
      </c>
      <c r="J1704" s="19" t="s">
        <v>5757</v>
      </c>
    </row>
    <row r="1705" spans="1:10" ht="26" x14ac:dyDescent="0.35">
      <c r="A1705" s="62">
        <v>1517109010</v>
      </c>
      <c r="B1705" s="16" t="s">
        <v>871</v>
      </c>
      <c r="C1705" s="24" t="s">
        <v>3318</v>
      </c>
      <c r="D1705" s="16" t="s">
        <v>3319</v>
      </c>
      <c r="E1705" s="21" t="s">
        <v>4025</v>
      </c>
      <c r="F1705" s="33">
        <v>3</v>
      </c>
      <c r="G1705" s="33"/>
      <c r="H1705" s="32" t="s">
        <v>4051</v>
      </c>
      <c r="I1705" s="32" t="s">
        <v>4055</v>
      </c>
      <c r="J1705" s="19" t="s">
        <v>5758</v>
      </c>
    </row>
    <row r="1706" spans="1:10" ht="26" x14ac:dyDescent="0.35">
      <c r="A1706" s="62">
        <v>1517109090</v>
      </c>
      <c r="B1706" s="16" t="s">
        <v>871</v>
      </c>
      <c r="C1706" s="24" t="s">
        <v>3320</v>
      </c>
      <c r="D1706" s="16" t="s">
        <v>3321</v>
      </c>
      <c r="E1706" s="21" t="s">
        <v>4025</v>
      </c>
      <c r="F1706" s="33">
        <v>3</v>
      </c>
      <c r="G1706" s="33"/>
      <c r="H1706" s="32" t="s">
        <v>4051</v>
      </c>
      <c r="I1706" s="32" t="s">
        <v>4055</v>
      </c>
      <c r="J1706" s="19" t="s">
        <v>5759</v>
      </c>
    </row>
    <row r="1707" spans="1:10" ht="39" x14ac:dyDescent="0.35">
      <c r="A1707" s="62">
        <v>1517901000</v>
      </c>
      <c r="B1707" s="16" t="s">
        <v>871</v>
      </c>
      <c r="C1707" s="24" t="s">
        <v>3322</v>
      </c>
      <c r="D1707" s="16" t="s">
        <v>3323</v>
      </c>
      <c r="E1707" s="21" t="s">
        <v>4025</v>
      </c>
      <c r="F1707" s="33">
        <v>3</v>
      </c>
      <c r="G1707" s="33"/>
      <c r="H1707" s="32" t="s">
        <v>4051</v>
      </c>
      <c r="I1707" s="32" t="s">
        <v>4055</v>
      </c>
      <c r="J1707" s="19" t="s">
        <v>5760</v>
      </c>
    </row>
    <row r="1708" spans="1:10" ht="26" x14ac:dyDescent="0.35">
      <c r="A1708" s="63">
        <v>1517909300</v>
      </c>
      <c r="B1708" s="16" t="s">
        <v>871</v>
      </c>
      <c r="C1708" s="25" t="s">
        <v>3324</v>
      </c>
      <c r="D1708" s="16" t="s">
        <v>3325</v>
      </c>
      <c r="E1708" s="21" t="s">
        <v>4025</v>
      </c>
      <c r="F1708" s="33">
        <v>3</v>
      </c>
      <c r="G1708" s="33"/>
      <c r="H1708" s="32" t="s">
        <v>4051</v>
      </c>
      <c r="I1708" s="32" t="s">
        <v>4055</v>
      </c>
      <c r="J1708" s="23" t="s">
        <v>5761</v>
      </c>
    </row>
    <row r="1709" spans="1:10" ht="26" x14ac:dyDescent="0.35">
      <c r="A1709" s="63">
        <v>1517909990</v>
      </c>
      <c r="B1709" s="16" t="s">
        <v>871</v>
      </c>
      <c r="C1709" s="25" t="s">
        <v>3326</v>
      </c>
      <c r="D1709" s="16" t="s">
        <v>3327</v>
      </c>
      <c r="E1709" s="21" t="s">
        <v>4025</v>
      </c>
      <c r="F1709" s="33">
        <v>3</v>
      </c>
      <c r="G1709" s="33"/>
      <c r="H1709" s="32" t="s">
        <v>4051</v>
      </c>
      <c r="I1709" s="32" t="s">
        <v>4055</v>
      </c>
      <c r="J1709" s="23" t="s">
        <v>5762</v>
      </c>
    </row>
    <row r="1710" spans="1:10" ht="52" x14ac:dyDescent="0.35">
      <c r="A1710" s="62">
        <v>1518009121</v>
      </c>
      <c r="B1710" s="16" t="s">
        <v>871</v>
      </c>
      <c r="C1710" s="24" t="s">
        <v>3328</v>
      </c>
      <c r="D1710" s="16" t="s">
        <v>3329</v>
      </c>
      <c r="E1710" s="18" t="s">
        <v>4026</v>
      </c>
      <c r="F1710" s="32"/>
      <c r="G1710" s="32"/>
      <c r="H1710" s="32" t="s">
        <v>4051</v>
      </c>
      <c r="I1710" s="32" t="s">
        <v>4055</v>
      </c>
      <c r="J1710" s="19" t="s">
        <v>5763</v>
      </c>
    </row>
    <row r="1711" spans="1:10" ht="52" x14ac:dyDescent="0.35">
      <c r="A1711" s="62">
        <v>1518009129</v>
      </c>
      <c r="B1711" s="16" t="s">
        <v>871</v>
      </c>
      <c r="C1711" s="24" t="s">
        <v>3330</v>
      </c>
      <c r="D1711" s="16" t="s">
        <v>3331</v>
      </c>
      <c r="E1711" s="18" t="s">
        <v>4026</v>
      </c>
      <c r="F1711" s="32"/>
      <c r="G1711" s="32"/>
      <c r="H1711" s="32" t="s">
        <v>4051</v>
      </c>
      <c r="I1711" s="32" t="s">
        <v>4055</v>
      </c>
      <c r="J1711" s="19" t="s">
        <v>5764</v>
      </c>
    </row>
    <row r="1712" spans="1:10" ht="52" x14ac:dyDescent="0.35">
      <c r="A1712" s="62">
        <v>1518009130</v>
      </c>
      <c r="B1712" s="16" t="s">
        <v>871</v>
      </c>
      <c r="C1712" s="24" t="s">
        <v>3332</v>
      </c>
      <c r="D1712" s="16" t="s">
        <v>3333</v>
      </c>
      <c r="E1712" s="18" t="s">
        <v>4026</v>
      </c>
      <c r="F1712" s="32"/>
      <c r="G1712" s="32"/>
      <c r="H1712" s="32" t="s">
        <v>4051</v>
      </c>
      <c r="I1712" s="32" t="s">
        <v>4055</v>
      </c>
      <c r="J1712" s="19" t="s">
        <v>5765</v>
      </c>
    </row>
    <row r="1713" spans="1:10" ht="52" x14ac:dyDescent="0.35">
      <c r="A1713" s="62">
        <v>1518009180</v>
      </c>
      <c r="B1713" s="16" t="s">
        <v>871</v>
      </c>
      <c r="C1713" s="24" t="s">
        <v>3334</v>
      </c>
      <c r="D1713" s="16" t="s">
        <v>3335</v>
      </c>
      <c r="E1713" s="18" t="s">
        <v>4026</v>
      </c>
      <c r="F1713" s="32"/>
      <c r="G1713" s="32"/>
      <c r="H1713" s="32" t="s">
        <v>4051</v>
      </c>
      <c r="I1713" s="32" t="s">
        <v>4055</v>
      </c>
      <c r="J1713" s="19" t="s">
        <v>5766</v>
      </c>
    </row>
    <row r="1714" spans="1:10" ht="52" x14ac:dyDescent="0.35">
      <c r="A1714" s="62">
        <v>1518009510</v>
      </c>
      <c r="B1714" s="16" t="s">
        <v>871</v>
      </c>
      <c r="C1714" s="24" t="s">
        <v>3336</v>
      </c>
      <c r="D1714" s="16" t="s">
        <v>3337</v>
      </c>
      <c r="E1714" s="18" t="s">
        <v>4026</v>
      </c>
      <c r="F1714" s="32"/>
      <c r="G1714" s="32"/>
      <c r="H1714" s="32" t="s">
        <v>4051</v>
      </c>
      <c r="I1714" s="32" t="s">
        <v>4055</v>
      </c>
      <c r="J1714" s="19" t="s">
        <v>5767</v>
      </c>
    </row>
    <row r="1715" spans="1:10" ht="52" x14ac:dyDescent="0.35">
      <c r="A1715" s="62">
        <v>1518009590</v>
      </c>
      <c r="B1715" s="16" t="s">
        <v>871</v>
      </c>
      <c r="C1715" s="24" t="s">
        <v>3338</v>
      </c>
      <c r="D1715" s="16" t="s">
        <v>3339</v>
      </c>
      <c r="E1715" s="18" t="s">
        <v>4026</v>
      </c>
      <c r="F1715" s="32"/>
      <c r="G1715" s="32"/>
      <c r="H1715" s="32" t="s">
        <v>4051</v>
      </c>
      <c r="I1715" s="32" t="s">
        <v>4055</v>
      </c>
      <c r="J1715" s="19" t="s">
        <v>5768</v>
      </c>
    </row>
    <row r="1716" spans="1:10" ht="52" x14ac:dyDescent="0.35">
      <c r="A1716" s="62">
        <v>1518009921</v>
      </c>
      <c r="B1716" s="16" t="s">
        <v>871</v>
      </c>
      <c r="C1716" s="24" t="s">
        <v>3340</v>
      </c>
      <c r="D1716" s="16" t="s">
        <v>3341</v>
      </c>
      <c r="E1716" s="18" t="s">
        <v>4026</v>
      </c>
      <c r="F1716" s="32"/>
      <c r="G1716" s="32"/>
      <c r="H1716" s="32" t="s">
        <v>4051</v>
      </c>
      <c r="I1716" s="32" t="s">
        <v>4055</v>
      </c>
      <c r="J1716" s="19" t="s">
        <v>5769</v>
      </c>
    </row>
    <row r="1717" spans="1:10" ht="52" x14ac:dyDescent="0.35">
      <c r="A1717" s="62">
        <v>1518009929</v>
      </c>
      <c r="B1717" s="16" t="s">
        <v>871</v>
      </c>
      <c r="C1717" s="24" t="s">
        <v>3342</v>
      </c>
      <c r="D1717" s="16" t="s">
        <v>3343</v>
      </c>
      <c r="E1717" s="18" t="s">
        <v>4026</v>
      </c>
      <c r="F1717" s="32"/>
      <c r="G1717" s="32"/>
      <c r="H1717" s="32" t="s">
        <v>4051</v>
      </c>
      <c r="I1717" s="32" t="s">
        <v>4055</v>
      </c>
      <c r="J1717" s="19" t="s">
        <v>5770</v>
      </c>
    </row>
    <row r="1718" spans="1:10" ht="52" x14ac:dyDescent="0.35">
      <c r="A1718" s="62">
        <v>1518009930</v>
      </c>
      <c r="B1718" s="16" t="s">
        <v>871</v>
      </c>
      <c r="C1718" s="24" t="s">
        <v>3344</v>
      </c>
      <c r="D1718" s="16" t="s">
        <v>3345</v>
      </c>
      <c r="E1718" s="18" t="s">
        <v>4026</v>
      </c>
      <c r="F1718" s="32"/>
      <c r="G1718" s="32"/>
      <c r="H1718" s="32" t="s">
        <v>4051</v>
      </c>
      <c r="I1718" s="32" t="s">
        <v>4055</v>
      </c>
      <c r="J1718" s="19" t="s">
        <v>5771</v>
      </c>
    </row>
    <row r="1719" spans="1:10" ht="39" x14ac:dyDescent="0.35">
      <c r="A1719" s="62">
        <v>1518009940</v>
      </c>
      <c r="B1719" s="16" t="s">
        <v>871</v>
      </c>
      <c r="C1719" s="24" t="s">
        <v>3346</v>
      </c>
      <c r="D1719" s="16" t="s">
        <v>3347</v>
      </c>
      <c r="E1719" s="18" t="s">
        <v>4027</v>
      </c>
      <c r="F1719" s="32"/>
      <c r="G1719" s="32"/>
      <c r="H1719" s="32" t="s">
        <v>4051</v>
      </c>
      <c r="I1719" s="32" t="s">
        <v>4055</v>
      </c>
      <c r="J1719" s="19" t="s">
        <v>5772</v>
      </c>
    </row>
    <row r="1720" spans="1:10" ht="52" x14ac:dyDescent="0.35">
      <c r="A1720" s="62">
        <v>1518009990</v>
      </c>
      <c r="B1720" s="16" t="s">
        <v>871</v>
      </c>
      <c r="C1720" s="24" t="s">
        <v>3348</v>
      </c>
      <c r="D1720" s="16" t="s">
        <v>3349</v>
      </c>
      <c r="E1720" s="18" t="s">
        <v>4026</v>
      </c>
      <c r="F1720" s="32"/>
      <c r="G1720" s="32"/>
      <c r="H1720" s="32" t="s">
        <v>4051</v>
      </c>
      <c r="I1720" s="32" t="s">
        <v>4055</v>
      </c>
      <c r="J1720" s="19" t="s">
        <v>5773</v>
      </c>
    </row>
    <row r="1721" spans="1:10" ht="52" x14ac:dyDescent="0.35">
      <c r="A1721" s="62">
        <v>1520000000</v>
      </c>
      <c r="B1721" s="16" t="s">
        <v>871</v>
      </c>
      <c r="C1721" s="24" t="s">
        <v>3350</v>
      </c>
      <c r="D1721" s="16" t="s">
        <v>3351</v>
      </c>
      <c r="E1721" s="21" t="s">
        <v>4017</v>
      </c>
      <c r="F1721" s="33"/>
      <c r="G1721" s="33"/>
      <c r="H1721" s="32" t="s">
        <v>4051</v>
      </c>
      <c r="I1721" s="32" t="s">
        <v>4055</v>
      </c>
      <c r="J1721" s="19" t="s">
        <v>5774</v>
      </c>
    </row>
    <row r="1722" spans="1:10" ht="52" x14ac:dyDescent="0.35">
      <c r="A1722" s="62">
        <v>1521909100</v>
      </c>
      <c r="B1722" s="18" t="s">
        <v>871</v>
      </c>
      <c r="C1722" s="24" t="s">
        <v>3354</v>
      </c>
      <c r="D1722" s="16" t="s">
        <v>3355</v>
      </c>
      <c r="E1722" s="21" t="s">
        <v>4028</v>
      </c>
      <c r="F1722" s="33"/>
      <c r="G1722" s="33"/>
      <c r="H1722" s="32" t="s">
        <v>4051</v>
      </c>
      <c r="I1722" s="32" t="s">
        <v>4055</v>
      </c>
      <c r="J1722" s="19" t="s">
        <v>5775</v>
      </c>
    </row>
    <row r="1723" spans="1:10" ht="52" x14ac:dyDescent="0.35">
      <c r="A1723" s="62">
        <v>1521909900</v>
      </c>
      <c r="B1723" s="16" t="s">
        <v>871</v>
      </c>
      <c r="C1723" s="24" t="s">
        <v>3356</v>
      </c>
      <c r="D1723" s="16" t="s">
        <v>3357</v>
      </c>
      <c r="E1723" s="21" t="s">
        <v>4028</v>
      </c>
      <c r="F1723" s="33"/>
      <c r="G1723" s="33"/>
      <c r="H1723" s="32" t="s">
        <v>4051</v>
      </c>
      <c r="I1723" s="32" t="s">
        <v>4055</v>
      </c>
      <c r="J1723" s="19" t="s">
        <v>5776</v>
      </c>
    </row>
    <row r="1724" spans="1:10" ht="26" x14ac:dyDescent="0.35">
      <c r="A1724" s="62">
        <v>1522001000</v>
      </c>
      <c r="B1724" s="16" t="s">
        <v>871</v>
      </c>
      <c r="C1724" s="24" t="s">
        <v>3358</v>
      </c>
      <c r="D1724" s="16" t="s">
        <v>3359</v>
      </c>
      <c r="E1724" s="21" t="s">
        <v>4029</v>
      </c>
      <c r="F1724" s="33"/>
      <c r="G1724" s="33"/>
      <c r="H1724" s="32" t="s">
        <v>4051</v>
      </c>
      <c r="I1724" s="32" t="s">
        <v>4055</v>
      </c>
      <c r="J1724" s="19" t="s">
        <v>5777</v>
      </c>
    </row>
    <row r="1725" spans="1:10" ht="26" x14ac:dyDescent="0.35">
      <c r="A1725" s="62">
        <v>1522003100</v>
      </c>
      <c r="B1725" s="16" t="s">
        <v>871</v>
      </c>
      <c r="C1725" s="24" t="s">
        <v>3360</v>
      </c>
      <c r="D1725" s="16" t="s">
        <v>3361</v>
      </c>
      <c r="E1725" s="21" t="s">
        <v>4029</v>
      </c>
      <c r="F1725" s="33"/>
      <c r="G1725" s="33"/>
      <c r="H1725" s="32" t="s">
        <v>4051</v>
      </c>
      <c r="I1725" s="32" t="s">
        <v>4055</v>
      </c>
      <c r="J1725" s="19" t="s">
        <v>5778</v>
      </c>
    </row>
    <row r="1726" spans="1:10" ht="26" x14ac:dyDescent="0.35">
      <c r="A1726" s="62">
        <v>1522003900</v>
      </c>
      <c r="B1726" s="16" t="s">
        <v>871</v>
      </c>
      <c r="C1726" s="24" t="s">
        <v>3362</v>
      </c>
      <c r="D1726" s="16" t="s">
        <v>3363</v>
      </c>
      <c r="E1726" s="21" t="s">
        <v>4029</v>
      </c>
      <c r="F1726" s="33"/>
      <c r="G1726" s="33"/>
      <c r="H1726" s="32" t="s">
        <v>4051</v>
      </c>
      <c r="I1726" s="32" t="s">
        <v>4055</v>
      </c>
      <c r="J1726" s="19" t="s">
        <v>5779</v>
      </c>
    </row>
    <row r="1727" spans="1:10" ht="26" x14ac:dyDescent="0.35">
      <c r="A1727" s="62">
        <v>1522009100</v>
      </c>
      <c r="B1727" s="16" t="s">
        <v>871</v>
      </c>
      <c r="C1727" s="24" t="s">
        <v>3364</v>
      </c>
      <c r="D1727" s="16" t="s">
        <v>3365</v>
      </c>
      <c r="E1727" s="21" t="s">
        <v>4029</v>
      </c>
      <c r="F1727" s="33"/>
      <c r="G1727" s="33"/>
      <c r="H1727" s="32" t="s">
        <v>4051</v>
      </c>
      <c r="I1727" s="32" t="s">
        <v>4055</v>
      </c>
      <c r="J1727" s="19" t="s">
        <v>5780</v>
      </c>
    </row>
    <row r="1728" spans="1:10" ht="26" x14ac:dyDescent="0.35">
      <c r="A1728" s="62">
        <v>1522009900</v>
      </c>
      <c r="B1728" s="16" t="s">
        <v>871</v>
      </c>
      <c r="C1728" s="24" t="s">
        <v>3366</v>
      </c>
      <c r="D1728" s="16" t="s">
        <v>3367</v>
      </c>
      <c r="E1728" s="21" t="s">
        <v>4029</v>
      </c>
      <c r="F1728" s="33"/>
      <c r="G1728" s="33"/>
      <c r="H1728" s="32" t="s">
        <v>4051</v>
      </c>
      <c r="I1728" s="32" t="s">
        <v>4055</v>
      </c>
      <c r="J1728" s="19" t="s">
        <v>5781</v>
      </c>
    </row>
    <row r="1729" spans="1:10" ht="26" x14ac:dyDescent="0.35">
      <c r="A1729" s="62">
        <v>1601001011</v>
      </c>
      <c r="B1729" s="16" t="s">
        <v>871</v>
      </c>
      <c r="C1729" s="24" t="s">
        <v>3368</v>
      </c>
      <c r="D1729" s="16" t="s">
        <v>3369</v>
      </c>
      <c r="E1729" s="18" t="s">
        <v>4018</v>
      </c>
      <c r="F1729" s="32">
        <v>2</v>
      </c>
      <c r="G1729" s="32"/>
      <c r="H1729" s="32" t="s">
        <v>4051</v>
      </c>
      <c r="I1729" s="32" t="s">
        <v>4055</v>
      </c>
      <c r="J1729" s="19" t="s">
        <v>5782</v>
      </c>
    </row>
    <row r="1730" spans="1:10" ht="26" x14ac:dyDescent="0.35">
      <c r="A1730" s="62">
        <v>1601001015</v>
      </c>
      <c r="B1730" s="16" t="s">
        <v>871</v>
      </c>
      <c r="C1730" s="24" t="s">
        <v>3370</v>
      </c>
      <c r="D1730" s="16" t="s">
        <v>3371</v>
      </c>
      <c r="E1730" s="18" t="s">
        <v>4018</v>
      </c>
      <c r="F1730" s="32">
        <v>2</v>
      </c>
      <c r="G1730" s="32"/>
      <c r="H1730" s="32" t="s">
        <v>4051</v>
      </c>
      <c r="I1730" s="32" t="s">
        <v>4055</v>
      </c>
      <c r="J1730" s="19" t="s">
        <v>5783</v>
      </c>
    </row>
    <row r="1731" spans="1:10" ht="26" x14ac:dyDescent="0.35">
      <c r="A1731" s="62">
        <v>1601001019</v>
      </c>
      <c r="B1731" s="16" t="s">
        <v>871</v>
      </c>
      <c r="C1731" s="24" t="s">
        <v>3372</v>
      </c>
      <c r="D1731" s="16" t="s">
        <v>3373</v>
      </c>
      <c r="E1731" s="18" t="s">
        <v>4018</v>
      </c>
      <c r="F1731" s="32">
        <v>2</v>
      </c>
      <c r="G1731" s="32"/>
      <c r="H1731" s="32" t="s">
        <v>4051</v>
      </c>
      <c r="I1731" s="32" t="s">
        <v>4055</v>
      </c>
      <c r="J1731" s="19" t="s">
        <v>5784</v>
      </c>
    </row>
    <row r="1732" spans="1:10" ht="26" x14ac:dyDescent="0.35">
      <c r="A1732" s="62">
        <v>1601001091</v>
      </c>
      <c r="B1732" s="16" t="s">
        <v>871</v>
      </c>
      <c r="C1732" s="24" t="s">
        <v>3374</v>
      </c>
      <c r="D1732" s="16" t="s">
        <v>3375</v>
      </c>
      <c r="E1732" s="18" t="s">
        <v>4018</v>
      </c>
      <c r="F1732" s="32">
        <v>2</v>
      </c>
      <c r="G1732" s="32"/>
      <c r="H1732" s="32" t="s">
        <v>4051</v>
      </c>
      <c r="I1732" s="32" t="s">
        <v>4055</v>
      </c>
      <c r="J1732" s="19" t="s">
        <v>5785</v>
      </c>
    </row>
    <row r="1733" spans="1:10" ht="26" x14ac:dyDescent="0.35">
      <c r="A1733" s="62">
        <v>1601001095</v>
      </c>
      <c r="B1733" s="16" t="s">
        <v>871</v>
      </c>
      <c r="C1733" s="24" t="s">
        <v>3376</v>
      </c>
      <c r="D1733" s="16" t="s">
        <v>3377</v>
      </c>
      <c r="E1733" s="18" t="s">
        <v>4018</v>
      </c>
      <c r="F1733" s="32">
        <v>2</v>
      </c>
      <c r="G1733" s="32"/>
      <c r="H1733" s="32" t="s">
        <v>4051</v>
      </c>
      <c r="I1733" s="32" t="s">
        <v>4055</v>
      </c>
      <c r="J1733" s="19" t="s">
        <v>5786</v>
      </c>
    </row>
    <row r="1734" spans="1:10" ht="26" x14ac:dyDescent="0.35">
      <c r="A1734" s="62">
        <v>1601001099</v>
      </c>
      <c r="B1734" s="16" t="s">
        <v>871</v>
      </c>
      <c r="C1734" s="24" t="s">
        <v>3378</v>
      </c>
      <c r="D1734" s="16" t="s">
        <v>3379</v>
      </c>
      <c r="E1734" s="18" t="s">
        <v>4018</v>
      </c>
      <c r="F1734" s="32">
        <v>2</v>
      </c>
      <c r="G1734" s="32"/>
      <c r="H1734" s="32" t="s">
        <v>4051</v>
      </c>
      <c r="I1734" s="32" t="s">
        <v>4055</v>
      </c>
      <c r="J1734" s="19" t="s">
        <v>5787</v>
      </c>
    </row>
    <row r="1735" spans="1:10" ht="26" x14ac:dyDescent="0.35">
      <c r="A1735" s="62">
        <v>1601009105</v>
      </c>
      <c r="B1735" s="16" t="s">
        <v>871</v>
      </c>
      <c r="C1735" s="24" t="s">
        <v>3380</v>
      </c>
      <c r="D1735" s="16" t="s">
        <v>3381</v>
      </c>
      <c r="E1735" s="18" t="s">
        <v>4018</v>
      </c>
      <c r="F1735" s="32">
        <v>2</v>
      </c>
      <c r="G1735" s="32"/>
      <c r="H1735" s="32" t="s">
        <v>4051</v>
      </c>
      <c r="I1735" s="32" t="s">
        <v>4055</v>
      </c>
      <c r="J1735" s="19" t="s">
        <v>5788</v>
      </c>
    </row>
    <row r="1736" spans="1:10" ht="26" x14ac:dyDescent="0.35">
      <c r="A1736" s="62">
        <v>1601009110</v>
      </c>
      <c r="B1736" s="16" t="s">
        <v>871</v>
      </c>
      <c r="C1736" s="24" t="s">
        <v>3382</v>
      </c>
      <c r="D1736" s="16" t="s">
        <v>3383</v>
      </c>
      <c r="E1736" s="18" t="s">
        <v>4018</v>
      </c>
      <c r="F1736" s="32">
        <v>2</v>
      </c>
      <c r="G1736" s="32"/>
      <c r="H1736" s="32" t="s">
        <v>4051</v>
      </c>
      <c r="I1736" s="32" t="s">
        <v>4055</v>
      </c>
      <c r="J1736" s="19" t="s">
        <v>5789</v>
      </c>
    </row>
    <row r="1737" spans="1:10" ht="26" x14ac:dyDescent="0.35">
      <c r="A1737" s="62">
        <v>1601009190</v>
      </c>
      <c r="B1737" s="16" t="s">
        <v>871</v>
      </c>
      <c r="C1737" s="24" t="s">
        <v>3384</v>
      </c>
      <c r="D1737" s="16" t="s">
        <v>3385</v>
      </c>
      <c r="E1737" s="18" t="s">
        <v>4018</v>
      </c>
      <c r="F1737" s="32">
        <v>2</v>
      </c>
      <c r="G1737" s="32"/>
      <c r="H1737" s="32" t="s">
        <v>4051</v>
      </c>
      <c r="I1737" s="32" t="s">
        <v>4055</v>
      </c>
      <c r="J1737" s="19" t="s">
        <v>5790</v>
      </c>
    </row>
    <row r="1738" spans="1:10" ht="26" x14ac:dyDescent="0.35">
      <c r="A1738" s="62">
        <v>1601009911</v>
      </c>
      <c r="B1738" s="16" t="s">
        <v>871</v>
      </c>
      <c r="C1738" s="24" t="s">
        <v>3386</v>
      </c>
      <c r="D1738" s="16" t="s">
        <v>3387</v>
      </c>
      <c r="E1738" s="18" t="s">
        <v>4018</v>
      </c>
      <c r="F1738" s="32">
        <v>2</v>
      </c>
      <c r="G1738" s="32"/>
      <c r="H1738" s="32" t="s">
        <v>4051</v>
      </c>
      <c r="I1738" s="32" t="s">
        <v>4055</v>
      </c>
      <c r="J1738" s="19" t="s">
        <v>5791</v>
      </c>
    </row>
    <row r="1739" spans="1:10" ht="26" x14ac:dyDescent="0.35">
      <c r="A1739" s="62">
        <v>1601009919</v>
      </c>
      <c r="B1739" s="16" t="s">
        <v>871</v>
      </c>
      <c r="C1739" s="24" t="s">
        <v>3388</v>
      </c>
      <c r="D1739" s="16" t="s">
        <v>3389</v>
      </c>
      <c r="E1739" s="18" t="s">
        <v>4018</v>
      </c>
      <c r="F1739" s="32">
        <v>2</v>
      </c>
      <c r="G1739" s="32"/>
      <c r="H1739" s="32" t="s">
        <v>4051</v>
      </c>
      <c r="I1739" s="32" t="s">
        <v>4055</v>
      </c>
      <c r="J1739" s="19" t="s">
        <v>5792</v>
      </c>
    </row>
    <row r="1740" spans="1:10" ht="26" x14ac:dyDescent="0.35">
      <c r="A1740" s="62">
        <v>1601009991</v>
      </c>
      <c r="B1740" s="16" t="s">
        <v>871</v>
      </c>
      <c r="C1740" s="24" t="s">
        <v>3390</v>
      </c>
      <c r="D1740" s="16" t="s">
        <v>3391</v>
      </c>
      <c r="E1740" s="18" t="s">
        <v>4018</v>
      </c>
      <c r="F1740" s="32">
        <v>2</v>
      </c>
      <c r="G1740" s="32"/>
      <c r="H1740" s="32" t="s">
        <v>4051</v>
      </c>
      <c r="I1740" s="32" t="s">
        <v>4055</v>
      </c>
      <c r="J1740" s="19" t="s">
        <v>5793</v>
      </c>
    </row>
    <row r="1741" spans="1:10" ht="26" x14ac:dyDescent="0.35">
      <c r="A1741" s="62">
        <v>1601009999</v>
      </c>
      <c r="B1741" s="16" t="s">
        <v>871</v>
      </c>
      <c r="C1741" s="24" t="s">
        <v>3392</v>
      </c>
      <c r="D1741" s="16" t="s">
        <v>3393</v>
      </c>
      <c r="E1741" s="18" t="s">
        <v>4018</v>
      </c>
      <c r="F1741" s="32">
        <v>2</v>
      </c>
      <c r="G1741" s="32"/>
      <c r="H1741" s="32" t="s">
        <v>4051</v>
      </c>
      <c r="I1741" s="32" t="s">
        <v>4055</v>
      </c>
      <c r="J1741" s="19" t="s">
        <v>5794</v>
      </c>
    </row>
    <row r="1742" spans="1:10" ht="26" x14ac:dyDescent="0.35">
      <c r="A1742" s="62">
        <v>1602100000</v>
      </c>
      <c r="B1742" s="16" t="s">
        <v>871</v>
      </c>
      <c r="C1742" s="24" t="s">
        <v>3394</v>
      </c>
      <c r="D1742" s="16" t="s">
        <v>3395</v>
      </c>
      <c r="E1742" s="18" t="s">
        <v>4018</v>
      </c>
      <c r="F1742" s="32">
        <v>2</v>
      </c>
      <c r="G1742" s="32"/>
      <c r="H1742" s="32" t="s">
        <v>4051</v>
      </c>
      <c r="I1742" s="32" t="s">
        <v>4055</v>
      </c>
      <c r="J1742" s="19" t="s">
        <v>5795</v>
      </c>
    </row>
    <row r="1743" spans="1:10" ht="26" x14ac:dyDescent="0.35">
      <c r="A1743" s="62">
        <v>1602201000</v>
      </c>
      <c r="B1743" s="16" t="s">
        <v>871</v>
      </c>
      <c r="C1743" s="24" t="s">
        <v>3396</v>
      </c>
      <c r="D1743" s="16" t="s">
        <v>3397</v>
      </c>
      <c r="E1743" s="18" t="s">
        <v>4018</v>
      </c>
      <c r="F1743" s="32">
        <v>2</v>
      </c>
      <c r="G1743" s="32"/>
      <c r="H1743" s="32" t="s">
        <v>4051</v>
      </c>
      <c r="I1743" s="32" t="s">
        <v>4055</v>
      </c>
      <c r="J1743" s="19" t="s">
        <v>5796</v>
      </c>
    </row>
    <row r="1744" spans="1:10" ht="26" x14ac:dyDescent="0.35">
      <c r="A1744" s="62">
        <v>1602209000</v>
      </c>
      <c r="B1744" s="16" t="s">
        <v>871</v>
      </c>
      <c r="C1744" s="24" t="s">
        <v>3398</v>
      </c>
      <c r="D1744" s="16" t="s">
        <v>3399</v>
      </c>
      <c r="E1744" s="18" t="s">
        <v>4018</v>
      </c>
      <c r="F1744" s="32">
        <v>2</v>
      </c>
      <c r="G1744" s="32"/>
      <c r="H1744" s="32" t="s">
        <v>4051</v>
      </c>
      <c r="I1744" s="32" t="s">
        <v>4055</v>
      </c>
      <c r="J1744" s="19" t="s">
        <v>5797</v>
      </c>
    </row>
    <row r="1745" spans="1:10" ht="26" x14ac:dyDescent="0.35">
      <c r="A1745" s="62">
        <v>1602311100</v>
      </c>
      <c r="B1745" s="16" t="s">
        <v>871</v>
      </c>
      <c r="C1745" s="24" t="s">
        <v>3400</v>
      </c>
      <c r="D1745" s="16" t="s">
        <v>3401</v>
      </c>
      <c r="E1745" s="18" t="s">
        <v>4018</v>
      </c>
      <c r="F1745" s="32">
        <v>2</v>
      </c>
      <c r="G1745" s="32"/>
      <c r="H1745" s="32" t="s">
        <v>4051</v>
      </c>
      <c r="I1745" s="32" t="s">
        <v>4055</v>
      </c>
      <c r="J1745" s="19" t="s">
        <v>5798</v>
      </c>
    </row>
    <row r="1746" spans="1:10" ht="26" x14ac:dyDescent="0.35">
      <c r="A1746" s="62">
        <v>1602311900</v>
      </c>
      <c r="B1746" s="16" t="s">
        <v>871</v>
      </c>
      <c r="C1746" s="24" t="s">
        <v>3402</v>
      </c>
      <c r="D1746" s="16" t="s">
        <v>3403</v>
      </c>
      <c r="E1746" s="18" t="s">
        <v>4018</v>
      </c>
      <c r="F1746" s="32">
        <v>2</v>
      </c>
      <c r="G1746" s="32"/>
      <c r="H1746" s="32" t="s">
        <v>4051</v>
      </c>
      <c r="I1746" s="32" t="s">
        <v>4055</v>
      </c>
      <c r="J1746" s="19" t="s">
        <v>5799</v>
      </c>
    </row>
    <row r="1747" spans="1:10" ht="26" x14ac:dyDescent="0.35">
      <c r="A1747" s="62">
        <v>1602318010</v>
      </c>
      <c r="B1747" s="16" t="s">
        <v>871</v>
      </c>
      <c r="C1747" s="24" t="s">
        <v>3404</v>
      </c>
      <c r="D1747" s="16" t="s">
        <v>3405</v>
      </c>
      <c r="E1747" s="18" t="s">
        <v>4018</v>
      </c>
      <c r="F1747" s="32">
        <v>2</v>
      </c>
      <c r="G1747" s="32"/>
      <c r="H1747" s="32" t="s">
        <v>4051</v>
      </c>
      <c r="I1747" s="32" t="s">
        <v>4055</v>
      </c>
      <c r="J1747" s="19" t="s">
        <v>5800</v>
      </c>
    </row>
    <row r="1748" spans="1:10" ht="26" x14ac:dyDescent="0.35">
      <c r="A1748" s="62">
        <v>1602318090</v>
      </c>
      <c r="B1748" s="16" t="s">
        <v>871</v>
      </c>
      <c r="C1748" s="24" t="s">
        <v>3406</v>
      </c>
      <c r="D1748" s="16" t="s">
        <v>3407</v>
      </c>
      <c r="E1748" s="18" t="s">
        <v>4018</v>
      </c>
      <c r="F1748" s="32">
        <v>2</v>
      </c>
      <c r="G1748" s="32"/>
      <c r="H1748" s="32" t="s">
        <v>4051</v>
      </c>
      <c r="I1748" s="32" t="s">
        <v>4055</v>
      </c>
      <c r="J1748" s="19" t="s">
        <v>5801</v>
      </c>
    </row>
    <row r="1749" spans="1:10" ht="26" x14ac:dyDescent="0.35">
      <c r="A1749" s="62">
        <v>1602321110</v>
      </c>
      <c r="B1749" s="16" t="s">
        <v>871</v>
      </c>
      <c r="C1749" s="24" t="s">
        <v>3408</v>
      </c>
      <c r="D1749" s="16" t="s">
        <v>3409</v>
      </c>
      <c r="E1749" s="18" t="s">
        <v>4018</v>
      </c>
      <c r="F1749" s="32">
        <v>2</v>
      </c>
      <c r="G1749" s="32"/>
      <c r="H1749" s="32" t="s">
        <v>4051</v>
      </c>
      <c r="I1749" s="32" t="s">
        <v>4055</v>
      </c>
      <c r="J1749" s="19" t="s">
        <v>5802</v>
      </c>
    </row>
    <row r="1750" spans="1:10" ht="26" x14ac:dyDescent="0.35">
      <c r="A1750" s="62">
        <v>1602321190</v>
      </c>
      <c r="B1750" s="16" t="s">
        <v>871</v>
      </c>
      <c r="C1750" s="24" t="s">
        <v>3410</v>
      </c>
      <c r="D1750" s="16" t="s">
        <v>3411</v>
      </c>
      <c r="E1750" s="18" t="s">
        <v>4018</v>
      </c>
      <c r="F1750" s="32">
        <v>2</v>
      </c>
      <c r="G1750" s="32"/>
      <c r="H1750" s="32" t="s">
        <v>4051</v>
      </c>
      <c r="I1750" s="32" t="s">
        <v>4055</v>
      </c>
      <c r="J1750" s="19" t="s">
        <v>5803</v>
      </c>
    </row>
    <row r="1751" spans="1:10" ht="26" x14ac:dyDescent="0.35">
      <c r="A1751" s="62">
        <v>1602321910</v>
      </c>
      <c r="B1751" s="16" t="s">
        <v>871</v>
      </c>
      <c r="C1751" s="24" t="s">
        <v>3412</v>
      </c>
      <c r="D1751" s="16" t="s">
        <v>3413</v>
      </c>
      <c r="E1751" s="18" t="s">
        <v>4018</v>
      </c>
      <c r="F1751" s="32">
        <v>2</v>
      </c>
      <c r="G1751" s="32"/>
      <c r="H1751" s="32" t="s">
        <v>4051</v>
      </c>
      <c r="I1751" s="32" t="s">
        <v>4055</v>
      </c>
      <c r="J1751" s="19" t="s">
        <v>5804</v>
      </c>
    </row>
    <row r="1752" spans="1:10" ht="26" x14ac:dyDescent="0.35">
      <c r="A1752" s="62">
        <v>1602321990</v>
      </c>
      <c r="B1752" s="16" t="s">
        <v>871</v>
      </c>
      <c r="C1752" s="24" t="s">
        <v>3414</v>
      </c>
      <c r="D1752" s="16" t="s">
        <v>3415</v>
      </c>
      <c r="E1752" s="18" t="s">
        <v>4018</v>
      </c>
      <c r="F1752" s="32">
        <v>2</v>
      </c>
      <c r="G1752" s="32"/>
      <c r="H1752" s="32" t="s">
        <v>4051</v>
      </c>
      <c r="I1752" s="32" t="s">
        <v>4055</v>
      </c>
      <c r="J1752" s="19" t="s">
        <v>5805</v>
      </c>
    </row>
    <row r="1753" spans="1:10" ht="26" x14ac:dyDescent="0.35">
      <c r="A1753" s="62">
        <v>1602323010</v>
      </c>
      <c r="B1753" s="16" t="s">
        <v>871</v>
      </c>
      <c r="C1753" s="24" t="s">
        <v>3416</v>
      </c>
      <c r="D1753" s="16" t="s">
        <v>3417</v>
      </c>
      <c r="E1753" s="18" t="s">
        <v>4018</v>
      </c>
      <c r="F1753" s="32">
        <v>2</v>
      </c>
      <c r="G1753" s="32"/>
      <c r="H1753" s="32" t="s">
        <v>4051</v>
      </c>
      <c r="I1753" s="32" t="s">
        <v>4055</v>
      </c>
      <c r="J1753" s="19" t="s">
        <v>5806</v>
      </c>
    </row>
    <row r="1754" spans="1:10" ht="26" x14ac:dyDescent="0.35">
      <c r="A1754" s="62">
        <v>1602323090</v>
      </c>
      <c r="B1754" s="16" t="s">
        <v>871</v>
      </c>
      <c r="C1754" s="24" t="s">
        <v>3418</v>
      </c>
      <c r="D1754" s="16" t="s">
        <v>3419</v>
      </c>
      <c r="E1754" s="18" t="s">
        <v>4018</v>
      </c>
      <c r="F1754" s="32">
        <v>2</v>
      </c>
      <c r="G1754" s="32"/>
      <c r="H1754" s="32" t="s">
        <v>4051</v>
      </c>
      <c r="I1754" s="32" t="s">
        <v>4055</v>
      </c>
      <c r="J1754" s="19" t="s">
        <v>5807</v>
      </c>
    </row>
    <row r="1755" spans="1:10" ht="26" x14ac:dyDescent="0.35">
      <c r="A1755" s="62">
        <v>1602329010</v>
      </c>
      <c r="B1755" s="16" t="s">
        <v>871</v>
      </c>
      <c r="C1755" s="24" t="s">
        <v>3420</v>
      </c>
      <c r="D1755" s="16" t="s">
        <v>3421</v>
      </c>
      <c r="E1755" s="18" t="s">
        <v>4018</v>
      </c>
      <c r="F1755" s="32">
        <v>2</v>
      </c>
      <c r="G1755" s="32"/>
      <c r="H1755" s="32" t="s">
        <v>4051</v>
      </c>
      <c r="I1755" s="32" t="s">
        <v>4055</v>
      </c>
      <c r="J1755" s="19" t="s">
        <v>5808</v>
      </c>
    </row>
    <row r="1756" spans="1:10" ht="26" x14ac:dyDescent="0.35">
      <c r="A1756" s="62">
        <v>1602329090</v>
      </c>
      <c r="B1756" s="16" t="s">
        <v>871</v>
      </c>
      <c r="C1756" s="24" t="s">
        <v>3422</v>
      </c>
      <c r="D1756" s="16" t="s">
        <v>3423</v>
      </c>
      <c r="E1756" s="18" t="s">
        <v>4018</v>
      </c>
      <c r="F1756" s="32">
        <v>2</v>
      </c>
      <c r="G1756" s="32"/>
      <c r="H1756" s="32" t="s">
        <v>4051</v>
      </c>
      <c r="I1756" s="32" t="s">
        <v>4055</v>
      </c>
      <c r="J1756" s="19" t="s">
        <v>5809</v>
      </c>
    </row>
    <row r="1757" spans="1:10" ht="26" x14ac:dyDescent="0.35">
      <c r="A1757" s="62">
        <v>1602392100</v>
      </c>
      <c r="B1757" s="16" t="s">
        <v>871</v>
      </c>
      <c r="C1757" s="24" t="s">
        <v>3424</v>
      </c>
      <c r="D1757" s="16" t="s">
        <v>3425</v>
      </c>
      <c r="E1757" s="18" t="s">
        <v>4018</v>
      </c>
      <c r="F1757" s="32">
        <v>2</v>
      </c>
      <c r="G1757" s="32"/>
      <c r="H1757" s="32" t="s">
        <v>4051</v>
      </c>
      <c r="I1757" s="32" t="s">
        <v>4055</v>
      </c>
      <c r="J1757" s="19" t="s">
        <v>5810</v>
      </c>
    </row>
    <row r="1758" spans="1:10" ht="26" x14ac:dyDescent="0.35">
      <c r="A1758" s="62">
        <v>1602392900</v>
      </c>
      <c r="B1758" s="16" t="s">
        <v>871</v>
      </c>
      <c r="C1758" s="24" t="s">
        <v>3426</v>
      </c>
      <c r="D1758" s="16" t="s">
        <v>3427</v>
      </c>
      <c r="E1758" s="18" t="s">
        <v>4018</v>
      </c>
      <c r="F1758" s="32">
        <v>2</v>
      </c>
      <c r="G1758" s="32"/>
      <c r="H1758" s="32" t="s">
        <v>4051</v>
      </c>
      <c r="I1758" s="32" t="s">
        <v>4055</v>
      </c>
      <c r="J1758" s="19" t="s">
        <v>5811</v>
      </c>
    </row>
    <row r="1759" spans="1:10" ht="26" x14ac:dyDescent="0.35">
      <c r="A1759" s="62">
        <v>1602398510</v>
      </c>
      <c r="B1759" s="16" t="s">
        <v>871</v>
      </c>
      <c r="C1759" s="24" t="s">
        <v>3428</v>
      </c>
      <c r="D1759" s="16" t="s">
        <v>3429</v>
      </c>
      <c r="E1759" s="18" t="s">
        <v>4018</v>
      </c>
      <c r="F1759" s="32">
        <v>2</v>
      </c>
      <c r="G1759" s="32"/>
      <c r="H1759" s="32" t="s">
        <v>4051</v>
      </c>
      <c r="I1759" s="32" t="s">
        <v>4055</v>
      </c>
      <c r="J1759" s="19" t="s">
        <v>5812</v>
      </c>
    </row>
    <row r="1760" spans="1:10" ht="26" x14ac:dyDescent="0.35">
      <c r="A1760" s="62">
        <v>1602398590</v>
      </c>
      <c r="B1760" s="16" t="s">
        <v>871</v>
      </c>
      <c r="C1760" s="24" t="s">
        <v>3430</v>
      </c>
      <c r="D1760" s="16" t="s">
        <v>3431</v>
      </c>
      <c r="E1760" s="18" t="s">
        <v>3992</v>
      </c>
      <c r="F1760" s="32">
        <v>2</v>
      </c>
      <c r="G1760" s="32"/>
      <c r="H1760" s="32" t="s">
        <v>4051</v>
      </c>
      <c r="I1760" s="32" t="s">
        <v>4055</v>
      </c>
      <c r="J1760" s="19" t="s">
        <v>5813</v>
      </c>
    </row>
    <row r="1761" spans="1:10" ht="26" x14ac:dyDescent="0.35">
      <c r="A1761" s="62">
        <v>1602411010</v>
      </c>
      <c r="B1761" s="16" t="s">
        <v>871</v>
      </c>
      <c r="C1761" s="24" t="s">
        <v>3432</v>
      </c>
      <c r="D1761" s="16" t="s">
        <v>3433</v>
      </c>
      <c r="E1761" s="18" t="s">
        <v>4018</v>
      </c>
      <c r="F1761" s="32">
        <v>2</v>
      </c>
      <c r="G1761" s="32"/>
      <c r="H1761" s="32" t="s">
        <v>4051</v>
      </c>
      <c r="I1761" s="32" t="s">
        <v>4055</v>
      </c>
      <c r="J1761" s="19" t="s">
        <v>5814</v>
      </c>
    </row>
    <row r="1762" spans="1:10" ht="26" x14ac:dyDescent="0.35">
      <c r="A1762" s="62">
        <v>1602411090</v>
      </c>
      <c r="B1762" s="16" t="s">
        <v>871</v>
      </c>
      <c r="C1762" s="24" t="s">
        <v>3434</v>
      </c>
      <c r="D1762" s="16" t="s">
        <v>3435</v>
      </c>
      <c r="E1762" s="18" t="s">
        <v>4018</v>
      </c>
      <c r="F1762" s="32">
        <v>2</v>
      </c>
      <c r="G1762" s="32"/>
      <c r="H1762" s="32" t="s">
        <v>4051</v>
      </c>
      <c r="I1762" s="32" t="s">
        <v>4055</v>
      </c>
      <c r="J1762" s="19" t="s">
        <v>5815</v>
      </c>
    </row>
    <row r="1763" spans="1:10" ht="26" x14ac:dyDescent="0.35">
      <c r="A1763" s="62">
        <v>1602419010</v>
      </c>
      <c r="B1763" s="16" t="s">
        <v>871</v>
      </c>
      <c r="C1763" s="24" t="s">
        <v>3436</v>
      </c>
      <c r="D1763" s="16" t="s">
        <v>3437</v>
      </c>
      <c r="E1763" s="18" t="s">
        <v>4018</v>
      </c>
      <c r="F1763" s="32">
        <v>2</v>
      </c>
      <c r="G1763" s="32"/>
      <c r="H1763" s="32" t="s">
        <v>4051</v>
      </c>
      <c r="I1763" s="32" t="s">
        <v>4055</v>
      </c>
      <c r="J1763" s="19" t="s">
        <v>5816</v>
      </c>
    </row>
    <row r="1764" spans="1:10" ht="26" x14ac:dyDescent="0.35">
      <c r="A1764" s="62">
        <v>1602419090</v>
      </c>
      <c r="B1764" s="16" t="s">
        <v>871</v>
      </c>
      <c r="C1764" s="24" t="s">
        <v>3438</v>
      </c>
      <c r="D1764" s="16" t="s">
        <v>3439</v>
      </c>
      <c r="E1764" s="18" t="s">
        <v>4018</v>
      </c>
      <c r="F1764" s="32">
        <v>2</v>
      </c>
      <c r="G1764" s="32"/>
      <c r="H1764" s="32" t="s">
        <v>4051</v>
      </c>
      <c r="I1764" s="32" t="s">
        <v>4055</v>
      </c>
      <c r="J1764" s="19" t="s">
        <v>5817</v>
      </c>
    </row>
    <row r="1765" spans="1:10" ht="26" x14ac:dyDescent="0.35">
      <c r="A1765" s="62">
        <v>1602421000</v>
      </c>
      <c r="B1765" s="16" t="s">
        <v>871</v>
      </c>
      <c r="C1765" s="24" t="s">
        <v>3440</v>
      </c>
      <c r="D1765" s="16" t="s">
        <v>3441</v>
      </c>
      <c r="E1765" s="18" t="s">
        <v>4018</v>
      </c>
      <c r="F1765" s="32">
        <v>2</v>
      </c>
      <c r="G1765" s="32"/>
      <c r="H1765" s="32" t="s">
        <v>4051</v>
      </c>
      <c r="I1765" s="32" t="s">
        <v>4055</v>
      </c>
      <c r="J1765" s="19" t="s">
        <v>5818</v>
      </c>
    </row>
    <row r="1766" spans="1:10" ht="26" x14ac:dyDescent="0.35">
      <c r="A1766" s="62">
        <v>1602429000</v>
      </c>
      <c r="B1766" s="16" t="s">
        <v>871</v>
      </c>
      <c r="C1766" s="24" t="s">
        <v>3442</v>
      </c>
      <c r="D1766" s="16" t="s">
        <v>3443</v>
      </c>
      <c r="E1766" s="18" t="s">
        <v>4018</v>
      </c>
      <c r="F1766" s="32">
        <v>2</v>
      </c>
      <c r="G1766" s="32"/>
      <c r="H1766" s="32" t="s">
        <v>4051</v>
      </c>
      <c r="I1766" s="32" t="s">
        <v>4055</v>
      </c>
      <c r="J1766" s="19" t="s">
        <v>5819</v>
      </c>
    </row>
    <row r="1767" spans="1:10" ht="26" x14ac:dyDescent="0.35">
      <c r="A1767" s="62">
        <v>1602491100</v>
      </c>
      <c r="B1767" s="16" t="s">
        <v>871</v>
      </c>
      <c r="C1767" s="24" t="s">
        <v>3444</v>
      </c>
      <c r="D1767" s="16" t="s">
        <v>3445</v>
      </c>
      <c r="E1767" s="18" t="s">
        <v>4018</v>
      </c>
      <c r="F1767" s="32">
        <v>2</v>
      </c>
      <c r="G1767" s="32"/>
      <c r="H1767" s="32" t="s">
        <v>4051</v>
      </c>
      <c r="I1767" s="32" t="s">
        <v>4055</v>
      </c>
      <c r="J1767" s="19" t="s">
        <v>5820</v>
      </c>
    </row>
    <row r="1768" spans="1:10" ht="26" x14ac:dyDescent="0.35">
      <c r="A1768" s="62">
        <v>1602491300</v>
      </c>
      <c r="B1768" s="16" t="s">
        <v>871</v>
      </c>
      <c r="C1768" s="24" t="s">
        <v>3446</v>
      </c>
      <c r="D1768" s="16" t="s">
        <v>3447</v>
      </c>
      <c r="E1768" s="18" t="s">
        <v>4018</v>
      </c>
      <c r="F1768" s="32">
        <v>2</v>
      </c>
      <c r="G1768" s="32"/>
      <c r="H1768" s="32" t="s">
        <v>4051</v>
      </c>
      <c r="I1768" s="32" t="s">
        <v>4055</v>
      </c>
      <c r="J1768" s="19" t="s">
        <v>5821</v>
      </c>
    </row>
    <row r="1769" spans="1:10" ht="26" x14ac:dyDescent="0.35">
      <c r="A1769" s="62">
        <v>1602491500</v>
      </c>
      <c r="B1769" s="16" t="s">
        <v>871</v>
      </c>
      <c r="C1769" s="24" t="s">
        <v>3448</v>
      </c>
      <c r="D1769" s="16" t="s">
        <v>3449</v>
      </c>
      <c r="E1769" s="18" t="s">
        <v>4018</v>
      </c>
      <c r="F1769" s="32">
        <v>2</v>
      </c>
      <c r="G1769" s="32"/>
      <c r="H1769" s="32" t="s">
        <v>4051</v>
      </c>
      <c r="I1769" s="32" t="s">
        <v>4055</v>
      </c>
      <c r="J1769" s="19" t="s">
        <v>5822</v>
      </c>
    </row>
    <row r="1770" spans="1:10" ht="26" x14ac:dyDescent="0.35">
      <c r="A1770" s="62">
        <v>1602491910</v>
      </c>
      <c r="B1770" s="16" t="s">
        <v>871</v>
      </c>
      <c r="C1770" s="24" t="s">
        <v>3450</v>
      </c>
      <c r="D1770" s="16" t="s">
        <v>3451</v>
      </c>
      <c r="E1770" s="18" t="s">
        <v>4018</v>
      </c>
      <c r="F1770" s="32">
        <v>2</v>
      </c>
      <c r="G1770" s="32"/>
      <c r="H1770" s="32" t="s">
        <v>4051</v>
      </c>
      <c r="I1770" s="32" t="s">
        <v>4055</v>
      </c>
      <c r="J1770" s="19" t="s">
        <v>5823</v>
      </c>
    </row>
    <row r="1771" spans="1:10" ht="26" x14ac:dyDescent="0.35">
      <c r="A1771" s="62">
        <v>1602491920</v>
      </c>
      <c r="B1771" s="16" t="s">
        <v>871</v>
      </c>
      <c r="C1771" s="24" t="s">
        <v>3452</v>
      </c>
      <c r="D1771" s="16" t="s">
        <v>3453</v>
      </c>
      <c r="E1771" s="18" t="s">
        <v>4018</v>
      </c>
      <c r="F1771" s="32">
        <v>2</v>
      </c>
      <c r="G1771" s="32"/>
      <c r="H1771" s="32" t="s">
        <v>4051</v>
      </c>
      <c r="I1771" s="32" t="s">
        <v>4055</v>
      </c>
      <c r="J1771" s="19" t="s">
        <v>5824</v>
      </c>
    </row>
    <row r="1772" spans="1:10" ht="26" x14ac:dyDescent="0.35">
      <c r="A1772" s="62">
        <v>1602491990</v>
      </c>
      <c r="B1772" s="16" t="s">
        <v>871</v>
      </c>
      <c r="C1772" s="24" t="s">
        <v>3454</v>
      </c>
      <c r="D1772" s="16" t="s">
        <v>3455</v>
      </c>
      <c r="E1772" s="18" t="s">
        <v>4018</v>
      </c>
      <c r="F1772" s="32">
        <v>2</v>
      </c>
      <c r="G1772" s="32"/>
      <c r="H1772" s="32" t="s">
        <v>4051</v>
      </c>
      <c r="I1772" s="32" t="s">
        <v>4055</v>
      </c>
      <c r="J1772" s="19" t="s">
        <v>5825</v>
      </c>
    </row>
    <row r="1773" spans="1:10" ht="26" x14ac:dyDescent="0.35">
      <c r="A1773" s="62">
        <v>1602493000</v>
      </c>
      <c r="B1773" s="16" t="s">
        <v>871</v>
      </c>
      <c r="C1773" s="24" t="s">
        <v>3456</v>
      </c>
      <c r="D1773" s="16" t="s">
        <v>3457</v>
      </c>
      <c r="E1773" s="18" t="s">
        <v>4018</v>
      </c>
      <c r="F1773" s="32">
        <v>2</v>
      </c>
      <c r="G1773" s="32"/>
      <c r="H1773" s="32" t="s">
        <v>4051</v>
      </c>
      <c r="I1773" s="32" t="s">
        <v>4055</v>
      </c>
      <c r="J1773" s="19" t="s">
        <v>5826</v>
      </c>
    </row>
    <row r="1774" spans="1:10" ht="26" x14ac:dyDescent="0.35">
      <c r="A1774" s="62">
        <v>1602495000</v>
      </c>
      <c r="B1774" s="16" t="s">
        <v>871</v>
      </c>
      <c r="C1774" s="24" t="s">
        <v>3458</v>
      </c>
      <c r="D1774" s="16" t="s">
        <v>3459</v>
      </c>
      <c r="E1774" s="18" t="s">
        <v>4018</v>
      </c>
      <c r="F1774" s="32">
        <v>2</v>
      </c>
      <c r="G1774" s="32"/>
      <c r="H1774" s="32" t="s">
        <v>4051</v>
      </c>
      <c r="I1774" s="32" t="s">
        <v>4055</v>
      </c>
      <c r="J1774" s="19" t="s">
        <v>5827</v>
      </c>
    </row>
    <row r="1775" spans="1:10" ht="26" x14ac:dyDescent="0.35">
      <c r="A1775" s="62">
        <v>1602499000</v>
      </c>
      <c r="B1775" s="16" t="s">
        <v>871</v>
      </c>
      <c r="C1775" s="24" t="s">
        <v>3460</v>
      </c>
      <c r="D1775" s="16" t="s">
        <v>3461</v>
      </c>
      <c r="E1775" s="18" t="s">
        <v>4018</v>
      </c>
      <c r="F1775" s="32">
        <v>2</v>
      </c>
      <c r="G1775" s="32"/>
      <c r="H1775" s="32" t="s">
        <v>4051</v>
      </c>
      <c r="I1775" s="32" t="s">
        <v>4055</v>
      </c>
      <c r="J1775" s="19" t="s">
        <v>5828</v>
      </c>
    </row>
    <row r="1776" spans="1:10" ht="26" x14ac:dyDescent="0.35">
      <c r="A1776" s="62">
        <v>1602501010</v>
      </c>
      <c r="B1776" s="16" t="s">
        <v>871</v>
      </c>
      <c r="C1776" s="24" t="s">
        <v>3462</v>
      </c>
      <c r="D1776" s="16" t="s">
        <v>3463</v>
      </c>
      <c r="E1776" s="18" t="s">
        <v>4018</v>
      </c>
      <c r="F1776" s="32">
        <v>2</v>
      </c>
      <c r="G1776" s="32"/>
      <c r="H1776" s="32" t="s">
        <v>4051</v>
      </c>
      <c r="I1776" s="32" t="s">
        <v>4055</v>
      </c>
      <c r="J1776" s="19" t="s">
        <v>5829</v>
      </c>
    </row>
    <row r="1777" spans="1:10" ht="26" x14ac:dyDescent="0.35">
      <c r="A1777" s="64">
        <v>1602501090</v>
      </c>
      <c r="B1777" s="16" t="s">
        <v>871</v>
      </c>
      <c r="C1777" s="22" t="s">
        <v>3464</v>
      </c>
      <c r="D1777" s="16" t="s">
        <v>3465</v>
      </c>
      <c r="E1777" s="18" t="s">
        <v>4018</v>
      </c>
      <c r="F1777" s="32">
        <v>2</v>
      </c>
      <c r="G1777" s="32"/>
      <c r="H1777" s="32" t="s">
        <v>4051</v>
      </c>
      <c r="I1777" s="32" t="s">
        <v>4055</v>
      </c>
      <c r="J1777" s="19" t="s">
        <v>5830</v>
      </c>
    </row>
    <row r="1778" spans="1:10" ht="26" x14ac:dyDescent="0.35">
      <c r="A1778" s="64">
        <v>1602503100</v>
      </c>
      <c r="B1778" s="16" t="s">
        <v>871</v>
      </c>
      <c r="C1778" s="22" t="s">
        <v>3466</v>
      </c>
      <c r="D1778" s="16" t="s">
        <v>3467</v>
      </c>
      <c r="E1778" s="18" t="s">
        <v>4018</v>
      </c>
      <c r="F1778" s="32">
        <v>2</v>
      </c>
      <c r="G1778" s="32"/>
      <c r="H1778" s="32" t="s">
        <v>4051</v>
      </c>
      <c r="I1778" s="32" t="s">
        <v>4055</v>
      </c>
      <c r="J1778" s="19" t="s">
        <v>5831</v>
      </c>
    </row>
    <row r="1779" spans="1:10" ht="26" x14ac:dyDescent="0.35">
      <c r="A1779" s="64">
        <v>1602509510</v>
      </c>
      <c r="B1779" s="16" t="s">
        <v>871</v>
      </c>
      <c r="C1779" s="22" t="s">
        <v>3468</v>
      </c>
      <c r="D1779" s="16" t="s">
        <v>3469</v>
      </c>
      <c r="E1779" s="18" t="s">
        <v>4018</v>
      </c>
      <c r="F1779" s="32">
        <v>2</v>
      </c>
      <c r="G1779" s="32"/>
      <c r="H1779" s="32" t="s">
        <v>4051</v>
      </c>
      <c r="I1779" s="32" t="s">
        <v>4055</v>
      </c>
      <c r="J1779" s="19" t="s">
        <v>5832</v>
      </c>
    </row>
    <row r="1780" spans="1:10" ht="26" x14ac:dyDescent="0.35">
      <c r="A1780" s="64">
        <v>1602509590</v>
      </c>
      <c r="B1780" s="16" t="s">
        <v>871</v>
      </c>
      <c r="C1780" s="22" t="s">
        <v>3470</v>
      </c>
      <c r="D1780" s="16" t="s">
        <v>3471</v>
      </c>
      <c r="E1780" s="18" t="s">
        <v>4018</v>
      </c>
      <c r="F1780" s="32">
        <v>2</v>
      </c>
      <c r="G1780" s="32"/>
      <c r="H1780" s="32" t="s">
        <v>4051</v>
      </c>
      <c r="I1780" s="32" t="s">
        <v>4055</v>
      </c>
      <c r="J1780" s="19" t="s">
        <v>5833</v>
      </c>
    </row>
    <row r="1781" spans="1:10" ht="26" x14ac:dyDescent="0.35">
      <c r="A1781" s="64">
        <v>1602901000</v>
      </c>
      <c r="B1781" s="16" t="s">
        <v>871</v>
      </c>
      <c r="C1781" s="22" t="s">
        <v>3472</v>
      </c>
      <c r="D1781" s="16" t="s">
        <v>3473</v>
      </c>
      <c r="E1781" s="18" t="s">
        <v>4018</v>
      </c>
      <c r="F1781" s="32">
        <v>2</v>
      </c>
      <c r="G1781" s="32"/>
      <c r="H1781" s="32" t="s">
        <v>4051</v>
      </c>
      <c r="I1781" s="32" t="s">
        <v>4055</v>
      </c>
      <c r="J1781" s="19" t="s">
        <v>5834</v>
      </c>
    </row>
    <row r="1782" spans="1:10" ht="26" x14ac:dyDescent="0.35">
      <c r="A1782" s="64">
        <v>1602903100</v>
      </c>
      <c r="B1782" s="16" t="s">
        <v>871</v>
      </c>
      <c r="C1782" s="22" t="s">
        <v>3474</v>
      </c>
      <c r="D1782" s="16" t="s">
        <v>3475</v>
      </c>
      <c r="E1782" s="18" t="s">
        <v>4018</v>
      </c>
      <c r="F1782" s="32">
        <v>2</v>
      </c>
      <c r="G1782" s="32"/>
      <c r="H1782" s="32" t="s">
        <v>4051</v>
      </c>
      <c r="I1782" s="32" t="s">
        <v>4055</v>
      </c>
      <c r="J1782" s="19" t="s">
        <v>5835</v>
      </c>
    </row>
    <row r="1783" spans="1:10" ht="26" x14ac:dyDescent="0.35">
      <c r="A1783" s="64">
        <v>1602905100</v>
      </c>
      <c r="B1783" s="16" t="s">
        <v>871</v>
      </c>
      <c r="C1783" s="22" t="s">
        <v>3476</v>
      </c>
      <c r="D1783" s="16" t="s">
        <v>3477</v>
      </c>
      <c r="E1783" s="18" t="s">
        <v>4018</v>
      </c>
      <c r="F1783" s="32">
        <v>2</v>
      </c>
      <c r="G1783" s="32"/>
      <c r="H1783" s="32" t="s">
        <v>4051</v>
      </c>
      <c r="I1783" s="32" t="s">
        <v>4055</v>
      </c>
      <c r="J1783" s="19" t="s">
        <v>5836</v>
      </c>
    </row>
    <row r="1784" spans="1:10" ht="26" x14ac:dyDescent="0.35">
      <c r="A1784" s="64">
        <v>1602906100</v>
      </c>
      <c r="B1784" s="16" t="s">
        <v>871</v>
      </c>
      <c r="C1784" s="22" t="s">
        <v>3478</v>
      </c>
      <c r="D1784" s="16" t="s">
        <v>3479</v>
      </c>
      <c r="E1784" s="18" t="s">
        <v>4018</v>
      </c>
      <c r="F1784" s="32">
        <v>2</v>
      </c>
      <c r="G1784" s="32"/>
      <c r="H1784" s="32" t="s">
        <v>4051</v>
      </c>
      <c r="I1784" s="32" t="s">
        <v>4055</v>
      </c>
      <c r="J1784" s="19" t="s">
        <v>5837</v>
      </c>
    </row>
    <row r="1785" spans="1:10" ht="26" x14ac:dyDescent="0.35">
      <c r="A1785" s="64">
        <v>1602906900</v>
      </c>
      <c r="B1785" s="16" t="s">
        <v>871</v>
      </c>
      <c r="C1785" s="22" t="s">
        <v>3480</v>
      </c>
      <c r="D1785" s="16" t="s">
        <v>3481</v>
      </c>
      <c r="E1785" s="18" t="s">
        <v>4018</v>
      </c>
      <c r="F1785" s="32">
        <v>2</v>
      </c>
      <c r="G1785" s="32"/>
      <c r="H1785" s="32" t="s">
        <v>4051</v>
      </c>
      <c r="I1785" s="32" t="s">
        <v>4055</v>
      </c>
      <c r="J1785" s="19" t="s">
        <v>5838</v>
      </c>
    </row>
    <row r="1786" spans="1:10" ht="26" x14ac:dyDescent="0.35">
      <c r="A1786" s="64">
        <v>1602909100</v>
      </c>
      <c r="B1786" s="16" t="s">
        <v>871</v>
      </c>
      <c r="C1786" s="22" t="s">
        <v>3482</v>
      </c>
      <c r="D1786" s="16" t="s">
        <v>3483</v>
      </c>
      <c r="E1786" s="18" t="s">
        <v>4018</v>
      </c>
      <c r="F1786" s="32">
        <v>2</v>
      </c>
      <c r="G1786" s="32"/>
      <c r="H1786" s="32" t="s">
        <v>4051</v>
      </c>
      <c r="I1786" s="32" t="s">
        <v>4055</v>
      </c>
      <c r="J1786" s="19" t="s">
        <v>5839</v>
      </c>
    </row>
    <row r="1787" spans="1:10" ht="26" x14ac:dyDescent="0.35">
      <c r="A1787" s="64">
        <v>1602909500</v>
      </c>
      <c r="B1787" s="16" t="s">
        <v>871</v>
      </c>
      <c r="C1787" s="22" t="s">
        <v>3484</v>
      </c>
      <c r="D1787" s="16" t="s">
        <v>3485</v>
      </c>
      <c r="E1787" s="18" t="s">
        <v>4018</v>
      </c>
      <c r="F1787" s="32">
        <v>2</v>
      </c>
      <c r="G1787" s="32"/>
      <c r="H1787" s="32" t="s">
        <v>4051</v>
      </c>
      <c r="I1787" s="32" t="s">
        <v>4055</v>
      </c>
      <c r="J1787" s="19" t="s">
        <v>5840</v>
      </c>
    </row>
    <row r="1788" spans="1:10" ht="26" x14ac:dyDescent="0.35">
      <c r="A1788" s="64">
        <v>1602909900</v>
      </c>
      <c r="B1788" s="16" t="s">
        <v>871</v>
      </c>
      <c r="C1788" s="22" t="s">
        <v>3486</v>
      </c>
      <c r="D1788" s="16" t="s">
        <v>3487</v>
      </c>
      <c r="E1788" s="18" t="s">
        <v>4018</v>
      </c>
      <c r="F1788" s="32">
        <v>2</v>
      </c>
      <c r="G1788" s="32"/>
      <c r="H1788" s="32" t="s">
        <v>4051</v>
      </c>
      <c r="I1788" s="32" t="s">
        <v>4055</v>
      </c>
      <c r="J1788" s="19" t="s">
        <v>5841</v>
      </c>
    </row>
    <row r="1789" spans="1:10" ht="26" x14ac:dyDescent="0.35">
      <c r="A1789" s="64">
        <v>1603001010</v>
      </c>
      <c r="B1789" s="16" t="s">
        <v>871</v>
      </c>
      <c r="C1789" s="22" t="s">
        <v>3488</v>
      </c>
      <c r="D1789" s="16" t="s">
        <v>3489</v>
      </c>
      <c r="E1789" s="21" t="s">
        <v>4030</v>
      </c>
      <c r="F1789" s="33">
        <v>1</v>
      </c>
      <c r="G1789" s="33">
        <v>2</v>
      </c>
      <c r="H1789" s="32" t="s">
        <v>4051</v>
      </c>
      <c r="I1789" s="32" t="s">
        <v>4055</v>
      </c>
      <c r="J1789" s="19" t="s">
        <v>5842</v>
      </c>
    </row>
    <row r="1790" spans="1:10" ht="26" x14ac:dyDescent="0.35">
      <c r="A1790" s="64">
        <v>1603001090</v>
      </c>
      <c r="B1790" s="16" t="s">
        <v>871</v>
      </c>
      <c r="C1790" s="22" t="s">
        <v>3490</v>
      </c>
      <c r="D1790" s="16" t="s">
        <v>3491</v>
      </c>
      <c r="E1790" s="21" t="s">
        <v>4030</v>
      </c>
      <c r="F1790" s="33">
        <v>1</v>
      </c>
      <c r="G1790" s="33">
        <v>2</v>
      </c>
      <c r="H1790" s="32" t="s">
        <v>4051</v>
      </c>
      <c r="I1790" s="32" t="s">
        <v>4055</v>
      </c>
      <c r="J1790" s="19" t="s">
        <v>5843</v>
      </c>
    </row>
    <row r="1791" spans="1:10" ht="26" x14ac:dyDescent="0.35">
      <c r="A1791" s="64">
        <v>1603001080</v>
      </c>
      <c r="B1791" s="16" t="s">
        <v>871</v>
      </c>
      <c r="C1791" s="22">
        <v>1603001080</v>
      </c>
      <c r="D1791" s="16" t="s">
        <v>3492</v>
      </c>
      <c r="E1791" s="21" t="s">
        <v>4030</v>
      </c>
      <c r="F1791" s="33">
        <v>1</v>
      </c>
      <c r="G1791" s="33">
        <v>2</v>
      </c>
      <c r="H1791" s="32" t="s">
        <v>4051</v>
      </c>
      <c r="I1791" s="32" t="s">
        <v>4055</v>
      </c>
      <c r="J1791" s="26" t="s">
        <v>5844</v>
      </c>
    </row>
    <row r="1792" spans="1:10" ht="26" x14ac:dyDescent="0.35">
      <c r="A1792" s="64">
        <v>1603008010</v>
      </c>
      <c r="B1792" s="16" t="s">
        <v>871</v>
      </c>
      <c r="C1792" s="22">
        <v>1603008010</v>
      </c>
      <c r="D1792" s="16" t="s">
        <v>3495</v>
      </c>
      <c r="E1792" s="21" t="s">
        <v>4030</v>
      </c>
      <c r="F1792" s="33">
        <v>1</v>
      </c>
      <c r="G1792" s="33">
        <v>2</v>
      </c>
      <c r="H1792" s="32" t="s">
        <v>4051</v>
      </c>
      <c r="I1792" s="32" t="s">
        <v>4055</v>
      </c>
      <c r="J1792" s="26" t="s">
        <v>5845</v>
      </c>
    </row>
    <row r="1793" spans="1:10" ht="26" x14ac:dyDescent="0.35">
      <c r="A1793" s="64">
        <v>1603008090</v>
      </c>
      <c r="B1793" s="16" t="s">
        <v>871</v>
      </c>
      <c r="C1793" s="22">
        <v>1603008090</v>
      </c>
      <c r="D1793" s="16" t="s">
        <v>3496</v>
      </c>
      <c r="E1793" s="21" t="s">
        <v>4030</v>
      </c>
      <c r="F1793" s="33">
        <v>1</v>
      </c>
      <c r="G1793" s="33">
        <v>2</v>
      </c>
      <c r="H1793" s="32" t="s">
        <v>4051</v>
      </c>
      <c r="I1793" s="32" t="s">
        <v>4055</v>
      </c>
      <c r="J1793" s="26" t="s">
        <v>5846</v>
      </c>
    </row>
    <row r="1794" spans="1:10" ht="26" x14ac:dyDescent="0.35">
      <c r="A1794" s="64">
        <v>1604110030</v>
      </c>
      <c r="B1794" s="16" t="s">
        <v>871</v>
      </c>
      <c r="C1794" s="22" t="s">
        <v>3497</v>
      </c>
      <c r="D1794" s="16" t="s">
        <v>3498</v>
      </c>
      <c r="E1794" s="18" t="s">
        <v>3992</v>
      </c>
      <c r="F1794" s="32">
        <v>2</v>
      </c>
      <c r="G1794" s="32"/>
      <c r="H1794" s="32" t="s">
        <v>4051</v>
      </c>
      <c r="I1794" s="32" t="s">
        <v>4055</v>
      </c>
      <c r="J1794" s="19" t="s">
        <v>5847</v>
      </c>
    </row>
    <row r="1795" spans="1:10" ht="26" x14ac:dyDescent="0.35">
      <c r="A1795" s="64">
        <v>1604110090</v>
      </c>
      <c r="B1795" s="16" t="s">
        <v>871</v>
      </c>
      <c r="C1795" s="22" t="s">
        <v>3499</v>
      </c>
      <c r="D1795" s="16" t="s">
        <v>3500</v>
      </c>
      <c r="E1795" s="18" t="s">
        <v>3992</v>
      </c>
      <c r="F1795" s="32">
        <v>2</v>
      </c>
      <c r="G1795" s="32"/>
      <c r="H1795" s="32" t="s">
        <v>4051</v>
      </c>
      <c r="I1795" s="32" t="s">
        <v>4055</v>
      </c>
      <c r="J1795" s="19" t="s">
        <v>5848</v>
      </c>
    </row>
    <row r="1796" spans="1:10" ht="26" x14ac:dyDescent="0.35">
      <c r="A1796" s="64">
        <v>1604129113</v>
      </c>
      <c r="B1796" s="16" t="s">
        <v>871</v>
      </c>
      <c r="C1796" s="22" t="s">
        <v>3503</v>
      </c>
      <c r="D1796" s="16" t="s">
        <v>3504</v>
      </c>
      <c r="E1796" s="18" t="s">
        <v>3992</v>
      </c>
      <c r="F1796" s="32">
        <v>2</v>
      </c>
      <c r="G1796" s="32"/>
      <c r="H1796" s="32" t="s">
        <v>4051</v>
      </c>
      <c r="I1796" s="32" t="s">
        <v>4055</v>
      </c>
      <c r="J1796" s="19" t="s">
        <v>5849</v>
      </c>
    </row>
    <row r="1797" spans="1:10" ht="26" x14ac:dyDescent="0.35">
      <c r="A1797" s="64">
        <v>1604129115</v>
      </c>
      <c r="B1797" s="16" t="s">
        <v>871</v>
      </c>
      <c r="C1797" s="22" t="s">
        <v>3505</v>
      </c>
      <c r="D1797" s="16" t="s">
        <v>3506</v>
      </c>
      <c r="E1797" s="18" t="s">
        <v>3992</v>
      </c>
      <c r="F1797" s="32">
        <v>2</v>
      </c>
      <c r="G1797" s="32"/>
      <c r="H1797" s="32" t="s">
        <v>4051</v>
      </c>
      <c r="I1797" s="32" t="s">
        <v>4055</v>
      </c>
      <c r="J1797" s="19" t="s">
        <v>5850</v>
      </c>
    </row>
    <row r="1798" spans="1:10" ht="26" x14ac:dyDescent="0.35">
      <c r="A1798" s="64">
        <v>1604129119</v>
      </c>
      <c r="B1798" s="16" t="s">
        <v>871</v>
      </c>
      <c r="C1798" s="22" t="s">
        <v>3507</v>
      </c>
      <c r="D1798" s="16" t="s">
        <v>3508</v>
      </c>
      <c r="E1798" s="18" t="s">
        <v>3992</v>
      </c>
      <c r="F1798" s="32">
        <v>2</v>
      </c>
      <c r="G1798" s="32"/>
      <c r="H1798" s="32" t="s">
        <v>4051</v>
      </c>
      <c r="I1798" s="32" t="s">
        <v>4055</v>
      </c>
      <c r="J1798" s="19" t="s">
        <v>5851</v>
      </c>
    </row>
    <row r="1799" spans="1:10" ht="26" x14ac:dyDescent="0.35">
      <c r="A1799" s="64">
        <v>1604129193</v>
      </c>
      <c r="B1799" s="16" t="s">
        <v>871</v>
      </c>
      <c r="C1799" s="22" t="s">
        <v>3509</v>
      </c>
      <c r="D1799" s="16" t="s">
        <v>3510</v>
      </c>
      <c r="E1799" s="18" t="s">
        <v>3992</v>
      </c>
      <c r="F1799" s="32">
        <v>2</v>
      </c>
      <c r="G1799" s="32"/>
      <c r="H1799" s="32" t="s">
        <v>4051</v>
      </c>
      <c r="I1799" s="32" t="s">
        <v>4055</v>
      </c>
      <c r="J1799" s="19" t="s">
        <v>5852</v>
      </c>
    </row>
    <row r="1800" spans="1:10" ht="26" x14ac:dyDescent="0.35">
      <c r="A1800" s="64">
        <v>1604129195</v>
      </c>
      <c r="B1800" s="16" t="s">
        <v>871</v>
      </c>
      <c r="C1800" s="22" t="s">
        <v>3511</v>
      </c>
      <c r="D1800" s="16" t="s">
        <v>3512</v>
      </c>
      <c r="E1800" s="18" t="s">
        <v>3992</v>
      </c>
      <c r="F1800" s="32">
        <v>2</v>
      </c>
      <c r="G1800" s="32"/>
      <c r="H1800" s="32" t="s">
        <v>4051</v>
      </c>
      <c r="I1800" s="32" t="s">
        <v>4055</v>
      </c>
      <c r="J1800" s="19" t="s">
        <v>5853</v>
      </c>
    </row>
    <row r="1801" spans="1:10" ht="26" x14ac:dyDescent="0.35">
      <c r="A1801" s="64">
        <v>1604129199</v>
      </c>
      <c r="B1801" s="16" t="s">
        <v>871</v>
      </c>
      <c r="C1801" s="22" t="s">
        <v>3513</v>
      </c>
      <c r="D1801" s="16" t="s">
        <v>3514</v>
      </c>
      <c r="E1801" s="18" t="s">
        <v>3992</v>
      </c>
      <c r="F1801" s="32">
        <v>2</v>
      </c>
      <c r="G1801" s="32"/>
      <c r="H1801" s="32" t="s">
        <v>4051</v>
      </c>
      <c r="I1801" s="32" t="s">
        <v>4055</v>
      </c>
      <c r="J1801" s="19" t="s">
        <v>5854</v>
      </c>
    </row>
    <row r="1802" spans="1:10" ht="26" x14ac:dyDescent="0.35">
      <c r="A1802" s="64">
        <v>1604129916</v>
      </c>
      <c r="B1802" s="16" t="s">
        <v>871</v>
      </c>
      <c r="C1802" s="22" t="s">
        <v>3515</v>
      </c>
      <c r="D1802" s="16" t="s">
        <v>3516</v>
      </c>
      <c r="E1802" s="18" t="s">
        <v>3992</v>
      </c>
      <c r="F1802" s="32">
        <v>2</v>
      </c>
      <c r="G1802" s="32"/>
      <c r="H1802" s="32" t="s">
        <v>4051</v>
      </c>
      <c r="I1802" s="32" t="s">
        <v>4055</v>
      </c>
      <c r="J1802" s="19" t="s">
        <v>5855</v>
      </c>
    </row>
    <row r="1803" spans="1:10" ht="26" x14ac:dyDescent="0.35">
      <c r="A1803" s="64">
        <v>1604129917</v>
      </c>
      <c r="B1803" s="16" t="s">
        <v>871</v>
      </c>
      <c r="C1803" s="22" t="s">
        <v>3517</v>
      </c>
      <c r="D1803" s="16" t="s">
        <v>3518</v>
      </c>
      <c r="E1803" s="18" t="s">
        <v>3992</v>
      </c>
      <c r="F1803" s="32">
        <v>2</v>
      </c>
      <c r="G1803" s="32"/>
      <c r="H1803" s="32" t="s">
        <v>4051</v>
      </c>
      <c r="I1803" s="32" t="s">
        <v>4055</v>
      </c>
      <c r="J1803" s="19" t="s">
        <v>5856</v>
      </c>
    </row>
    <row r="1804" spans="1:10" ht="26" x14ac:dyDescent="0.35">
      <c r="A1804" s="64">
        <v>1604129919</v>
      </c>
      <c r="B1804" s="16" t="s">
        <v>871</v>
      </c>
      <c r="C1804" s="22" t="s">
        <v>3519</v>
      </c>
      <c r="D1804" s="16" t="s">
        <v>3520</v>
      </c>
      <c r="E1804" s="18" t="s">
        <v>3992</v>
      </c>
      <c r="F1804" s="32">
        <v>2</v>
      </c>
      <c r="G1804" s="32"/>
      <c r="H1804" s="32" t="s">
        <v>4051</v>
      </c>
      <c r="I1804" s="32" t="s">
        <v>4055</v>
      </c>
      <c r="J1804" s="19" t="s">
        <v>5857</v>
      </c>
    </row>
    <row r="1805" spans="1:10" ht="26" x14ac:dyDescent="0.35">
      <c r="A1805" s="64">
        <v>1604129920</v>
      </c>
      <c r="B1805" s="16" t="s">
        <v>871</v>
      </c>
      <c r="C1805" s="22" t="s">
        <v>3521</v>
      </c>
      <c r="D1805" s="16" t="s">
        <v>3522</v>
      </c>
      <c r="E1805" s="18" t="s">
        <v>3992</v>
      </c>
      <c r="F1805" s="32">
        <v>2</v>
      </c>
      <c r="G1805" s="32"/>
      <c r="H1805" s="32" t="s">
        <v>4051</v>
      </c>
      <c r="I1805" s="32" t="s">
        <v>4055</v>
      </c>
      <c r="J1805" s="19" t="s">
        <v>5858</v>
      </c>
    </row>
    <row r="1806" spans="1:10" ht="26" x14ac:dyDescent="0.35">
      <c r="A1806" s="64">
        <v>1604129990</v>
      </c>
      <c r="B1806" s="16" t="s">
        <v>871</v>
      </c>
      <c r="C1806" s="22" t="s">
        <v>3523</v>
      </c>
      <c r="D1806" s="16" t="s">
        <v>3524</v>
      </c>
      <c r="E1806" s="18" t="s">
        <v>3992</v>
      </c>
      <c r="F1806" s="32">
        <v>2</v>
      </c>
      <c r="G1806" s="32"/>
      <c r="H1806" s="32" t="s">
        <v>4051</v>
      </c>
      <c r="I1806" s="32" t="s">
        <v>4055</v>
      </c>
      <c r="J1806" s="19" t="s">
        <v>5859</v>
      </c>
    </row>
    <row r="1807" spans="1:10" ht="26" x14ac:dyDescent="0.35">
      <c r="A1807" s="64">
        <v>1604131120</v>
      </c>
      <c r="B1807" s="16" t="s">
        <v>871</v>
      </c>
      <c r="C1807" s="22" t="s">
        <v>3525</v>
      </c>
      <c r="D1807" s="16" t="s">
        <v>3526</v>
      </c>
      <c r="E1807" s="18" t="s">
        <v>3992</v>
      </c>
      <c r="F1807" s="32">
        <v>2</v>
      </c>
      <c r="G1807" s="32"/>
      <c r="H1807" s="32" t="s">
        <v>4051</v>
      </c>
      <c r="I1807" s="32" t="s">
        <v>4055</v>
      </c>
      <c r="J1807" s="19" t="s">
        <v>5860</v>
      </c>
    </row>
    <row r="1808" spans="1:10" ht="26" x14ac:dyDescent="0.35">
      <c r="A1808" s="64">
        <v>1604131190</v>
      </c>
      <c r="B1808" s="16" t="s">
        <v>871</v>
      </c>
      <c r="C1808" s="22" t="s">
        <v>3527</v>
      </c>
      <c r="D1808" s="16" t="s">
        <v>3528</v>
      </c>
      <c r="E1808" s="18" t="s">
        <v>3992</v>
      </c>
      <c r="F1808" s="32">
        <v>2</v>
      </c>
      <c r="G1808" s="32"/>
      <c r="H1808" s="32" t="s">
        <v>4051</v>
      </c>
      <c r="I1808" s="32" t="s">
        <v>4055</v>
      </c>
      <c r="J1808" s="19" t="s">
        <v>5861</v>
      </c>
    </row>
    <row r="1809" spans="1:10" ht="26" x14ac:dyDescent="0.35">
      <c r="A1809" s="64">
        <v>1604131920</v>
      </c>
      <c r="B1809" s="16" t="s">
        <v>871</v>
      </c>
      <c r="C1809" s="22" t="s">
        <v>3529</v>
      </c>
      <c r="D1809" s="16" t="s">
        <v>3530</v>
      </c>
      <c r="E1809" s="18" t="s">
        <v>3992</v>
      </c>
      <c r="F1809" s="32">
        <v>2</v>
      </c>
      <c r="G1809" s="32"/>
      <c r="H1809" s="32" t="s">
        <v>4051</v>
      </c>
      <c r="I1809" s="32" t="s">
        <v>4055</v>
      </c>
      <c r="J1809" s="19" t="s">
        <v>5862</v>
      </c>
    </row>
    <row r="1810" spans="1:10" ht="26" x14ac:dyDescent="0.35">
      <c r="A1810" s="64">
        <v>1604131990</v>
      </c>
      <c r="B1810" s="16" t="s">
        <v>871</v>
      </c>
      <c r="C1810" s="22" t="s">
        <v>3531</v>
      </c>
      <c r="D1810" s="16" t="s">
        <v>3532</v>
      </c>
      <c r="E1810" s="18" t="s">
        <v>3992</v>
      </c>
      <c r="F1810" s="32">
        <v>2</v>
      </c>
      <c r="G1810" s="32"/>
      <c r="H1810" s="32" t="s">
        <v>4051</v>
      </c>
      <c r="I1810" s="32" t="s">
        <v>4055</v>
      </c>
      <c r="J1810" s="19" t="s">
        <v>5863</v>
      </c>
    </row>
    <row r="1811" spans="1:10" ht="26" x14ac:dyDescent="0.35">
      <c r="A1811" s="64">
        <v>1604139091</v>
      </c>
      <c r="B1811" s="16" t="s">
        <v>871</v>
      </c>
      <c r="C1811" s="22" t="s">
        <v>3535</v>
      </c>
      <c r="D1811" s="16" t="s">
        <v>3536</v>
      </c>
      <c r="E1811" s="18" t="s">
        <v>3992</v>
      </c>
      <c r="F1811" s="32">
        <v>2</v>
      </c>
      <c r="G1811" s="32"/>
      <c r="H1811" s="32" t="s">
        <v>4051</v>
      </c>
      <c r="I1811" s="32" t="s">
        <v>4055</v>
      </c>
      <c r="J1811" s="19" t="s">
        <v>5864</v>
      </c>
    </row>
    <row r="1812" spans="1:10" ht="26" x14ac:dyDescent="0.35">
      <c r="A1812" s="64">
        <v>1604139092</v>
      </c>
      <c r="B1812" s="16" t="s">
        <v>871</v>
      </c>
      <c r="C1812" s="22" t="s">
        <v>3537</v>
      </c>
      <c r="D1812" s="16" t="s">
        <v>3538</v>
      </c>
      <c r="E1812" s="18" t="s">
        <v>3992</v>
      </c>
      <c r="F1812" s="32">
        <v>2</v>
      </c>
      <c r="G1812" s="32"/>
      <c r="H1812" s="32" t="s">
        <v>4051</v>
      </c>
      <c r="I1812" s="32" t="s">
        <v>4055</v>
      </c>
      <c r="J1812" s="19" t="s">
        <v>5865</v>
      </c>
    </row>
    <row r="1813" spans="1:10" ht="26" x14ac:dyDescent="0.35">
      <c r="A1813" s="64">
        <v>1604139099</v>
      </c>
      <c r="B1813" s="16" t="s">
        <v>871</v>
      </c>
      <c r="C1813" s="22" t="s">
        <v>3539</v>
      </c>
      <c r="D1813" s="16" t="s">
        <v>3540</v>
      </c>
      <c r="E1813" s="18" t="s">
        <v>3992</v>
      </c>
      <c r="F1813" s="32">
        <v>2</v>
      </c>
      <c r="G1813" s="32"/>
      <c r="H1813" s="32" t="s">
        <v>4051</v>
      </c>
      <c r="I1813" s="32" t="s">
        <v>4055</v>
      </c>
      <c r="J1813" s="19" t="s">
        <v>5866</v>
      </c>
    </row>
    <row r="1814" spans="1:10" ht="26" x14ac:dyDescent="0.35">
      <c r="A1814" s="64">
        <v>1604142100</v>
      </c>
      <c r="B1814" s="16" t="s">
        <v>871</v>
      </c>
      <c r="C1814" s="22" t="s">
        <v>3541</v>
      </c>
      <c r="D1814" s="16" t="s">
        <v>3542</v>
      </c>
      <c r="E1814" s="18" t="s">
        <v>3992</v>
      </c>
      <c r="F1814" s="32">
        <v>2</v>
      </c>
      <c r="G1814" s="32"/>
      <c r="H1814" s="32" t="s">
        <v>4051</v>
      </c>
      <c r="I1814" s="32" t="s">
        <v>4055</v>
      </c>
      <c r="J1814" s="19" t="s">
        <v>5867</v>
      </c>
    </row>
    <row r="1815" spans="1:10" ht="26" x14ac:dyDescent="0.35">
      <c r="A1815" s="64">
        <v>1604142610</v>
      </c>
      <c r="B1815" s="16" t="s">
        <v>871</v>
      </c>
      <c r="C1815" s="22" t="s">
        <v>3543</v>
      </c>
      <c r="D1815" s="16" t="s">
        <v>3544</v>
      </c>
      <c r="E1815" s="18" t="s">
        <v>3992</v>
      </c>
      <c r="F1815" s="32">
        <v>2</v>
      </c>
      <c r="G1815" s="32"/>
      <c r="H1815" s="32" t="s">
        <v>4051</v>
      </c>
      <c r="I1815" s="32" t="s">
        <v>4055</v>
      </c>
      <c r="J1815" s="19" t="s">
        <v>5868</v>
      </c>
    </row>
    <row r="1816" spans="1:10" ht="26" x14ac:dyDescent="0.35">
      <c r="A1816" s="64">
        <v>1604142690</v>
      </c>
      <c r="B1816" s="16" t="s">
        <v>871</v>
      </c>
      <c r="C1816" s="22" t="s">
        <v>3545</v>
      </c>
      <c r="D1816" s="16" t="s">
        <v>3546</v>
      </c>
      <c r="E1816" s="18" t="s">
        <v>3992</v>
      </c>
      <c r="F1816" s="32">
        <v>2</v>
      </c>
      <c r="G1816" s="32"/>
      <c r="H1816" s="32" t="s">
        <v>4051</v>
      </c>
      <c r="I1816" s="32" t="s">
        <v>4055</v>
      </c>
      <c r="J1816" s="19" t="s">
        <v>5869</v>
      </c>
    </row>
    <row r="1817" spans="1:10" ht="26" x14ac:dyDescent="0.35">
      <c r="A1817" s="64">
        <v>1604142800</v>
      </c>
      <c r="B1817" s="16" t="s">
        <v>871</v>
      </c>
      <c r="C1817" s="22" t="s">
        <v>3547</v>
      </c>
      <c r="D1817" s="16" t="s">
        <v>3548</v>
      </c>
      <c r="E1817" s="18" t="s">
        <v>3992</v>
      </c>
      <c r="F1817" s="32">
        <v>2</v>
      </c>
      <c r="G1817" s="32"/>
      <c r="H1817" s="32" t="s">
        <v>4051</v>
      </c>
      <c r="I1817" s="32" t="s">
        <v>4055</v>
      </c>
      <c r="J1817" s="19" t="s">
        <v>5870</v>
      </c>
    </row>
    <row r="1818" spans="1:10" ht="26" x14ac:dyDescent="0.35">
      <c r="A1818" s="64">
        <v>1604143110</v>
      </c>
      <c r="B1818" s="16" t="s">
        <v>871</v>
      </c>
      <c r="C1818" s="22" t="s">
        <v>3549</v>
      </c>
      <c r="D1818" s="16" t="s">
        <v>3550</v>
      </c>
      <c r="E1818" s="18" t="s">
        <v>3992</v>
      </c>
      <c r="F1818" s="32">
        <v>2</v>
      </c>
      <c r="G1818" s="32"/>
      <c r="H1818" s="32" t="s">
        <v>4051</v>
      </c>
      <c r="I1818" s="32" t="s">
        <v>4055</v>
      </c>
      <c r="J1818" s="19" t="s">
        <v>5871</v>
      </c>
    </row>
    <row r="1819" spans="1:10" ht="26" x14ac:dyDescent="0.35">
      <c r="A1819" s="64">
        <v>1604146190</v>
      </c>
      <c r="B1819" s="16" t="s">
        <v>871</v>
      </c>
      <c r="C1819" s="22" t="s">
        <v>3551</v>
      </c>
      <c r="D1819" s="16" t="s">
        <v>3552</v>
      </c>
      <c r="E1819" s="18" t="s">
        <v>3992</v>
      </c>
      <c r="F1819" s="32">
        <v>2</v>
      </c>
      <c r="G1819" s="32"/>
      <c r="H1819" s="32" t="s">
        <v>4051</v>
      </c>
      <c r="I1819" s="32" t="s">
        <v>4055</v>
      </c>
      <c r="J1819" s="19" t="s">
        <v>5872</v>
      </c>
    </row>
    <row r="1820" spans="1:10" ht="26" x14ac:dyDescent="0.35">
      <c r="A1820" s="64">
        <v>1604143610</v>
      </c>
      <c r="B1820" s="16" t="s">
        <v>871</v>
      </c>
      <c r="C1820" s="22" t="s">
        <v>3553</v>
      </c>
      <c r="D1820" s="16" t="s">
        <v>3554</v>
      </c>
      <c r="E1820" s="18" t="s">
        <v>3992</v>
      </c>
      <c r="F1820" s="32">
        <v>2</v>
      </c>
      <c r="G1820" s="32"/>
      <c r="H1820" s="32" t="s">
        <v>4051</v>
      </c>
      <c r="I1820" s="32" t="s">
        <v>4055</v>
      </c>
      <c r="J1820" s="19" t="s">
        <v>5873</v>
      </c>
    </row>
    <row r="1821" spans="1:10" ht="26" x14ac:dyDescent="0.35">
      <c r="A1821" s="64">
        <v>1604143690</v>
      </c>
      <c r="B1821" s="16" t="s">
        <v>871</v>
      </c>
      <c r="C1821" s="22" t="s">
        <v>3555</v>
      </c>
      <c r="D1821" s="16" t="s">
        <v>3556</v>
      </c>
      <c r="E1821" s="18" t="s">
        <v>3992</v>
      </c>
      <c r="F1821" s="32">
        <v>2</v>
      </c>
      <c r="G1821" s="32"/>
      <c r="H1821" s="32" t="s">
        <v>4051</v>
      </c>
      <c r="I1821" s="32" t="s">
        <v>4055</v>
      </c>
      <c r="J1821" s="19" t="s">
        <v>5874</v>
      </c>
    </row>
    <row r="1822" spans="1:10" ht="26" x14ac:dyDescent="0.35">
      <c r="A1822" s="64">
        <v>1604143800</v>
      </c>
      <c r="B1822" s="16" t="s">
        <v>871</v>
      </c>
      <c r="C1822" s="22" t="s">
        <v>3557</v>
      </c>
      <c r="D1822" s="16" t="s">
        <v>3558</v>
      </c>
      <c r="E1822" s="18" t="s">
        <v>3992</v>
      </c>
      <c r="F1822" s="32">
        <v>2</v>
      </c>
      <c r="G1822" s="32"/>
      <c r="H1822" s="32" t="s">
        <v>4051</v>
      </c>
      <c r="I1822" s="32" t="s">
        <v>4055</v>
      </c>
      <c r="J1822" s="19" t="s">
        <v>5875</v>
      </c>
    </row>
    <row r="1823" spans="1:10" ht="26" x14ac:dyDescent="0.35">
      <c r="A1823" s="64">
        <v>1604144110</v>
      </c>
      <c r="B1823" s="16" t="s">
        <v>871</v>
      </c>
      <c r="C1823" s="22" t="s">
        <v>3559</v>
      </c>
      <c r="D1823" s="16" t="s">
        <v>3560</v>
      </c>
      <c r="E1823" s="18" t="s">
        <v>3992</v>
      </c>
      <c r="F1823" s="32">
        <v>2</v>
      </c>
      <c r="G1823" s="32"/>
      <c r="H1823" s="32" t="s">
        <v>4051</v>
      </c>
      <c r="I1823" s="32" t="s">
        <v>4055</v>
      </c>
      <c r="J1823" s="19" t="s">
        <v>5876</v>
      </c>
    </row>
    <row r="1824" spans="1:10" ht="26" x14ac:dyDescent="0.35">
      <c r="A1824" s="64">
        <v>1604144120</v>
      </c>
      <c r="B1824" s="16" t="s">
        <v>871</v>
      </c>
      <c r="C1824" s="22" t="s">
        <v>3561</v>
      </c>
      <c r="D1824" s="16" t="s">
        <v>3562</v>
      </c>
      <c r="E1824" s="18" t="s">
        <v>3992</v>
      </c>
      <c r="F1824" s="32">
        <v>2</v>
      </c>
      <c r="G1824" s="32"/>
      <c r="H1824" s="32" t="s">
        <v>4051</v>
      </c>
      <c r="I1824" s="32" t="s">
        <v>4055</v>
      </c>
      <c r="J1824" s="19" t="s">
        <v>5877</v>
      </c>
    </row>
    <row r="1825" spans="1:10" ht="26" x14ac:dyDescent="0.35">
      <c r="A1825" s="64">
        <v>1604144130</v>
      </c>
      <c r="B1825" s="16" t="s">
        <v>871</v>
      </c>
      <c r="C1825" s="22" t="s">
        <v>3563</v>
      </c>
      <c r="D1825" s="16" t="s">
        <v>3564</v>
      </c>
      <c r="E1825" s="18" t="s">
        <v>3992</v>
      </c>
      <c r="F1825" s="32">
        <v>2</v>
      </c>
      <c r="G1825" s="32"/>
      <c r="H1825" s="32" t="s">
        <v>4051</v>
      </c>
      <c r="I1825" s="32" t="s">
        <v>4055</v>
      </c>
      <c r="J1825" s="19" t="s">
        <v>5878</v>
      </c>
    </row>
    <row r="1826" spans="1:10" ht="26" x14ac:dyDescent="0.35">
      <c r="A1826" s="64">
        <v>1604144190</v>
      </c>
      <c r="B1826" s="16" t="s">
        <v>871</v>
      </c>
      <c r="C1826" s="22" t="s">
        <v>3565</v>
      </c>
      <c r="D1826" s="16" t="s">
        <v>3566</v>
      </c>
      <c r="E1826" s="18" t="s">
        <v>3992</v>
      </c>
      <c r="F1826" s="32">
        <v>2</v>
      </c>
      <c r="G1826" s="32"/>
      <c r="H1826" s="32" t="s">
        <v>4051</v>
      </c>
      <c r="I1826" s="32" t="s">
        <v>4055</v>
      </c>
      <c r="J1826" s="19" t="s">
        <v>5879</v>
      </c>
    </row>
    <row r="1827" spans="1:10" ht="26" x14ac:dyDescent="0.35">
      <c r="A1827" s="64">
        <v>1604144611</v>
      </c>
      <c r="B1827" s="16" t="s">
        <v>871</v>
      </c>
      <c r="C1827" s="22" t="s">
        <v>3567</v>
      </c>
      <c r="D1827" s="16" t="s">
        <v>3568</v>
      </c>
      <c r="E1827" s="18" t="s">
        <v>3992</v>
      </c>
      <c r="F1827" s="32">
        <v>2</v>
      </c>
      <c r="G1827" s="32"/>
      <c r="H1827" s="32" t="s">
        <v>4051</v>
      </c>
      <c r="I1827" s="32" t="s">
        <v>4055</v>
      </c>
      <c r="J1827" s="19" t="s">
        <v>5880</v>
      </c>
    </row>
    <row r="1828" spans="1:10" ht="26" x14ac:dyDescent="0.35">
      <c r="A1828" s="64">
        <v>1604144619</v>
      </c>
      <c r="B1828" s="16" t="s">
        <v>871</v>
      </c>
      <c r="C1828" s="22" t="s">
        <v>3569</v>
      </c>
      <c r="D1828" s="16" t="s">
        <v>3570</v>
      </c>
      <c r="E1828" s="18" t="s">
        <v>3992</v>
      </c>
      <c r="F1828" s="32">
        <v>2</v>
      </c>
      <c r="G1828" s="32"/>
      <c r="H1828" s="32" t="s">
        <v>4051</v>
      </c>
      <c r="I1828" s="32" t="s">
        <v>4055</v>
      </c>
      <c r="J1828" s="19" t="s">
        <v>5881</v>
      </c>
    </row>
    <row r="1829" spans="1:10" ht="26" x14ac:dyDescent="0.35">
      <c r="A1829" s="64">
        <v>1604144621</v>
      </c>
      <c r="B1829" s="16" t="s">
        <v>871</v>
      </c>
      <c r="C1829" s="22" t="s">
        <v>3571</v>
      </c>
      <c r="D1829" s="16" t="s">
        <v>3572</v>
      </c>
      <c r="E1829" s="18" t="s">
        <v>3992</v>
      </c>
      <c r="F1829" s="32">
        <v>2</v>
      </c>
      <c r="G1829" s="32"/>
      <c r="H1829" s="32" t="s">
        <v>4051</v>
      </c>
      <c r="I1829" s="32" t="s">
        <v>4055</v>
      </c>
      <c r="J1829" s="19" t="s">
        <v>5882</v>
      </c>
    </row>
    <row r="1830" spans="1:10" ht="26" x14ac:dyDescent="0.35">
      <c r="A1830" s="64">
        <v>1604144629</v>
      </c>
      <c r="B1830" s="16" t="s">
        <v>871</v>
      </c>
      <c r="C1830" s="22" t="s">
        <v>3573</v>
      </c>
      <c r="D1830" s="16" t="s">
        <v>3574</v>
      </c>
      <c r="E1830" s="18" t="s">
        <v>3992</v>
      </c>
      <c r="F1830" s="32">
        <v>2</v>
      </c>
      <c r="G1830" s="32"/>
      <c r="H1830" s="32" t="s">
        <v>4051</v>
      </c>
      <c r="I1830" s="32" t="s">
        <v>4055</v>
      </c>
      <c r="J1830" s="19" t="s">
        <v>5883</v>
      </c>
    </row>
    <row r="1831" spans="1:10" ht="26" x14ac:dyDescent="0.35">
      <c r="A1831" s="64">
        <v>1604144692</v>
      </c>
      <c r="B1831" s="16" t="s">
        <v>871</v>
      </c>
      <c r="C1831" s="22" t="s">
        <v>3575</v>
      </c>
      <c r="D1831" s="16" t="s">
        <v>3576</v>
      </c>
      <c r="E1831" s="18" t="s">
        <v>3992</v>
      </c>
      <c r="F1831" s="32">
        <v>2</v>
      </c>
      <c r="G1831" s="32"/>
      <c r="H1831" s="32" t="s">
        <v>4051</v>
      </c>
      <c r="I1831" s="32" t="s">
        <v>4055</v>
      </c>
      <c r="J1831" s="19" t="s">
        <v>5884</v>
      </c>
    </row>
    <row r="1832" spans="1:10" ht="26" x14ac:dyDescent="0.35">
      <c r="A1832" s="64">
        <v>1604144694</v>
      </c>
      <c r="B1832" s="16" t="s">
        <v>871</v>
      </c>
      <c r="C1832" s="22" t="s">
        <v>3577</v>
      </c>
      <c r="D1832" s="16" t="s">
        <v>3578</v>
      </c>
      <c r="E1832" s="18" t="s">
        <v>3992</v>
      </c>
      <c r="F1832" s="32">
        <v>2</v>
      </c>
      <c r="G1832" s="32"/>
      <c r="H1832" s="32" t="s">
        <v>4051</v>
      </c>
      <c r="I1832" s="32" t="s">
        <v>4055</v>
      </c>
      <c r="J1832" s="19" t="s">
        <v>5885</v>
      </c>
    </row>
    <row r="1833" spans="1:10" ht="26" x14ac:dyDescent="0.35">
      <c r="A1833" s="64">
        <v>1604144697</v>
      </c>
      <c r="B1833" s="16" t="s">
        <v>871</v>
      </c>
      <c r="C1833" s="22" t="s">
        <v>3579</v>
      </c>
      <c r="D1833" s="16" t="s">
        <v>3580</v>
      </c>
      <c r="E1833" s="18" t="s">
        <v>3992</v>
      </c>
      <c r="F1833" s="32">
        <v>2</v>
      </c>
      <c r="G1833" s="32"/>
      <c r="H1833" s="32" t="s">
        <v>4051</v>
      </c>
      <c r="I1833" s="32" t="s">
        <v>4055</v>
      </c>
      <c r="J1833" s="19" t="s">
        <v>5886</v>
      </c>
    </row>
    <row r="1834" spans="1:10" ht="26" x14ac:dyDescent="0.35">
      <c r="A1834" s="64">
        <v>1604144699</v>
      </c>
      <c r="B1834" s="16" t="s">
        <v>871</v>
      </c>
      <c r="C1834" s="22" t="s">
        <v>3581</v>
      </c>
      <c r="D1834" s="16" t="s">
        <v>3582</v>
      </c>
      <c r="E1834" s="18" t="s">
        <v>3992</v>
      </c>
      <c r="F1834" s="32">
        <v>2</v>
      </c>
      <c r="G1834" s="32"/>
      <c r="H1834" s="32" t="s">
        <v>4051</v>
      </c>
      <c r="I1834" s="32" t="s">
        <v>4055</v>
      </c>
      <c r="J1834" s="19" t="s">
        <v>5887</v>
      </c>
    </row>
    <row r="1835" spans="1:10" ht="26" x14ac:dyDescent="0.35">
      <c r="A1835" s="64">
        <v>1604144810</v>
      </c>
      <c r="B1835" s="16" t="s">
        <v>871</v>
      </c>
      <c r="C1835" s="22" t="s">
        <v>3583</v>
      </c>
      <c r="D1835" s="16" t="s">
        <v>3584</v>
      </c>
      <c r="E1835" s="18" t="s">
        <v>3992</v>
      </c>
      <c r="F1835" s="32">
        <v>2</v>
      </c>
      <c r="G1835" s="32"/>
      <c r="H1835" s="32" t="s">
        <v>4051</v>
      </c>
      <c r="I1835" s="32" t="s">
        <v>4055</v>
      </c>
      <c r="J1835" s="19" t="s">
        <v>5888</v>
      </c>
    </row>
    <row r="1836" spans="1:10" ht="26" x14ac:dyDescent="0.35">
      <c r="A1836" s="64">
        <v>1604144820</v>
      </c>
      <c r="B1836" s="16" t="s">
        <v>871</v>
      </c>
      <c r="C1836" s="22" t="s">
        <v>3585</v>
      </c>
      <c r="D1836" s="16" t="s">
        <v>3586</v>
      </c>
      <c r="E1836" s="18" t="s">
        <v>3992</v>
      </c>
      <c r="F1836" s="32">
        <v>2</v>
      </c>
      <c r="G1836" s="32"/>
      <c r="H1836" s="32" t="s">
        <v>4051</v>
      </c>
      <c r="I1836" s="32" t="s">
        <v>4055</v>
      </c>
      <c r="J1836" s="19" t="s">
        <v>5889</v>
      </c>
    </row>
    <row r="1837" spans="1:10" ht="26" x14ac:dyDescent="0.35">
      <c r="A1837" s="64">
        <v>1604144830</v>
      </c>
      <c r="B1837" s="16" t="s">
        <v>871</v>
      </c>
      <c r="C1837" s="22" t="s">
        <v>3587</v>
      </c>
      <c r="D1837" s="16" t="s">
        <v>3588</v>
      </c>
      <c r="E1837" s="18" t="s">
        <v>3992</v>
      </c>
      <c r="F1837" s="32">
        <v>2</v>
      </c>
      <c r="G1837" s="32"/>
      <c r="H1837" s="32" t="s">
        <v>4051</v>
      </c>
      <c r="I1837" s="32" t="s">
        <v>4055</v>
      </c>
      <c r="J1837" s="19" t="s">
        <v>5890</v>
      </c>
    </row>
    <row r="1838" spans="1:10" ht="26" x14ac:dyDescent="0.35">
      <c r="A1838" s="64">
        <v>1604144890</v>
      </c>
      <c r="B1838" s="16" t="s">
        <v>871</v>
      </c>
      <c r="C1838" s="22" t="s">
        <v>3589</v>
      </c>
      <c r="D1838" s="16" t="s">
        <v>3590</v>
      </c>
      <c r="E1838" s="18" t="s">
        <v>3992</v>
      </c>
      <c r="F1838" s="32">
        <v>2</v>
      </c>
      <c r="G1838" s="32"/>
      <c r="H1838" s="32" t="s">
        <v>4051</v>
      </c>
      <c r="I1838" s="32" t="s">
        <v>4055</v>
      </c>
      <c r="J1838" s="19" t="s">
        <v>5891</v>
      </c>
    </row>
    <row r="1839" spans="1:10" ht="26" x14ac:dyDescent="0.35">
      <c r="A1839" s="64">
        <v>1604149000</v>
      </c>
      <c r="B1839" s="16" t="s">
        <v>871</v>
      </c>
      <c r="C1839" s="22" t="s">
        <v>3591</v>
      </c>
      <c r="D1839" s="16" t="s">
        <v>3592</v>
      </c>
      <c r="E1839" s="18" t="s">
        <v>3992</v>
      </c>
      <c r="F1839" s="32">
        <v>2</v>
      </c>
      <c r="G1839" s="32"/>
      <c r="H1839" s="32" t="s">
        <v>4051</v>
      </c>
      <c r="I1839" s="32" t="s">
        <v>4055</v>
      </c>
      <c r="J1839" s="19" t="s">
        <v>5892</v>
      </c>
    </row>
    <row r="1840" spans="1:10" ht="26" x14ac:dyDescent="0.35">
      <c r="A1840" s="64">
        <v>1604151110</v>
      </c>
      <c r="B1840" s="16" t="s">
        <v>871</v>
      </c>
      <c r="C1840" s="22" t="s">
        <v>3593</v>
      </c>
      <c r="D1840" s="16" t="s">
        <v>3594</v>
      </c>
      <c r="E1840" s="18" t="s">
        <v>3992</v>
      </c>
      <c r="F1840" s="32">
        <v>2</v>
      </c>
      <c r="G1840" s="32"/>
      <c r="H1840" s="32" t="s">
        <v>4051</v>
      </c>
      <c r="I1840" s="32" t="s">
        <v>4055</v>
      </c>
      <c r="J1840" s="19" t="s">
        <v>5893</v>
      </c>
    </row>
    <row r="1841" spans="1:10" ht="26" x14ac:dyDescent="0.35">
      <c r="A1841" s="64">
        <v>1604151190</v>
      </c>
      <c r="B1841" s="16" t="s">
        <v>871</v>
      </c>
      <c r="C1841" s="22" t="s">
        <v>3595</v>
      </c>
      <c r="D1841" s="16" t="s">
        <v>3596</v>
      </c>
      <c r="E1841" s="18" t="s">
        <v>3992</v>
      </c>
      <c r="F1841" s="32">
        <v>2</v>
      </c>
      <c r="G1841" s="32"/>
      <c r="H1841" s="32" t="s">
        <v>4051</v>
      </c>
      <c r="I1841" s="32" t="s">
        <v>4055</v>
      </c>
      <c r="J1841" s="19" t="s">
        <v>5894</v>
      </c>
    </row>
    <row r="1842" spans="1:10" ht="26" x14ac:dyDescent="0.35">
      <c r="A1842" s="64">
        <v>1604151910</v>
      </c>
      <c r="B1842" s="16" t="s">
        <v>871</v>
      </c>
      <c r="C1842" s="22" t="s">
        <v>3597</v>
      </c>
      <c r="D1842" s="16" t="s">
        <v>3598</v>
      </c>
      <c r="E1842" s="18" t="s">
        <v>3992</v>
      </c>
      <c r="F1842" s="32">
        <v>2</v>
      </c>
      <c r="G1842" s="32"/>
      <c r="H1842" s="32" t="s">
        <v>4051</v>
      </c>
      <c r="I1842" s="32" t="s">
        <v>4055</v>
      </c>
      <c r="J1842" s="19" t="s">
        <v>5895</v>
      </c>
    </row>
    <row r="1843" spans="1:10" ht="26" x14ac:dyDescent="0.35">
      <c r="A1843" s="64">
        <v>1604151990</v>
      </c>
      <c r="B1843" s="16" t="s">
        <v>871</v>
      </c>
      <c r="C1843" s="22" t="s">
        <v>3599</v>
      </c>
      <c r="D1843" s="16" t="s">
        <v>3600</v>
      </c>
      <c r="E1843" s="18" t="s">
        <v>3992</v>
      </c>
      <c r="F1843" s="32">
        <v>2</v>
      </c>
      <c r="G1843" s="32"/>
      <c r="H1843" s="32" t="s">
        <v>4051</v>
      </c>
      <c r="I1843" s="32" t="s">
        <v>4055</v>
      </c>
      <c r="J1843" s="19" t="s">
        <v>5896</v>
      </c>
    </row>
    <row r="1844" spans="1:10" ht="26" x14ac:dyDescent="0.35">
      <c r="A1844" s="64">
        <v>1604159000</v>
      </c>
      <c r="B1844" s="16" t="s">
        <v>871</v>
      </c>
      <c r="C1844" s="22" t="s">
        <v>3601</v>
      </c>
      <c r="D1844" s="16" t="s">
        <v>3602</v>
      </c>
      <c r="E1844" s="18" t="s">
        <v>3992</v>
      </c>
      <c r="F1844" s="32">
        <v>2</v>
      </c>
      <c r="G1844" s="32"/>
      <c r="H1844" s="32" t="s">
        <v>4051</v>
      </c>
      <c r="I1844" s="32" t="s">
        <v>4055</v>
      </c>
      <c r="J1844" s="19" t="s">
        <v>5897</v>
      </c>
    </row>
    <row r="1845" spans="1:10" ht="26" x14ac:dyDescent="0.35">
      <c r="A1845" s="64">
        <v>1604160010</v>
      </c>
      <c r="B1845" s="16" t="s">
        <v>871</v>
      </c>
      <c r="C1845" s="22" t="s">
        <v>3603</v>
      </c>
      <c r="D1845" s="16" t="s">
        <v>3604</v>
      </c>
      <c r="E1845" s="18" t="s">
        <v>3992</v>
      </c>
      <c r="F1845" s="32">
        <v>2</v>
      </c>
      <c r="G1845" s="32"/>
      <c r="H1845" s="32" t="s">
        <v>4051</v>
      </c>
      <c r="I1845" s="32" t="s">
        <v>4055</v>
      </c>
      <c r="J1845" s="19" t="s">
        <v>5898</v>
      </c>
    </row>
    <row r="1846" spans="1:10" ht="26" x14ac:dyDescent="0.35">
      <c r="A1846" s="64">
        <v>1604160090</v>
      </c>
      <c r="B1846" s="16" t="s">
        <v>871</v>
      </c>
      <c r="C1846" s="22" t="s">
        <v>3605</v>
      </c>
      <c r="D1846" s="16" t="s">
        <v>3606</v>
      </c>
      <c r="E1846" s="18" t="s">
        <v>3992</v>
      </c>
      <c r="F1846" s="32">
        <v>2</v>
      </c>
      <c r="G1846" s="32"/>
      <c r="H1846" s="32" t="s">
        <v>4051</v>
      </c>
      <c r="I1846" s="32" t="s">
        <v>4055</v>
      </c>
      <c r="J1846" s="19" t="s">
        <v>5899</v>
      </c>
    </row>
    <row r="1847" spans="1:10" ht="26" x14ac:dyDescent="0.35">
      <c r="A1847" s="64">
        <v>1604170000</v>
      </c>
      <c r="B1847" s="16" t="s">
        <v>871</v>
      </c>
      <c r="C1847" s="22" t="s">
        <v>3607</v>
      </c>
      <c r="D1847" s="16" t="s">
        <v>3608</v>
      </c>
      <c r="E1847" s="21" t="s">
        <v>3997</v>
      </c>
      <c r="F1847" s="33">
        <v>1</v>
      </c>
      <c r="G1847" s="33">
        <v>2</v>
      </c>
      <c r="H1847" s="32" t="s">
        <v>4051</v>
      </c>
      <c r="I1847" s="32" t="s">
        <v>4055</v>
      </c>
      <c r="J1847" s="19" t="s">
        <v>5900</v>
      </c>
    </row>
    <row r="1848" spans="1:10" ht="26" x14ac:dyDescent="0.35">
      <c r="A1848" s="64">
        <v>1604180000</v>
      </c>
      <c r="B1848" s="16" t="s">
        <v>871</v>
      </c>
      <c r="C1848" s="22" t="s">
        <v>3609</v>
      </c>
      <c r="D1848" s="16" t="s">
        <v>3610</v>
      </c>
      <c r="E1848" s="21" t="s">
        <v>3997</v>
      </c>
      <c r="F1848" s="33">
        <v>1</v>
      </c>
      <c r="G1848" s="33">
        <v>2</v>
      </c>
      <c r="H1848" s="32" t="s">
        <v>4051</v>
      </c>
      <c r="I1848" s="32" t="s">
        <v>4055</v>
      </c>
      <c r="J1848" s="19" t="s">
        <v>5901</v>
      </c>
    </row>
    <row r="1849" spans="1:10" ht="26" x14ac:dyDescent="0.35">
      <c r="A1849" s="64">
        <v>1604191010</v>
      </c>
      <c r="B1849" s="16" t="s">
        <v>871</v>
      </c>
      <c r="C1849" s="22" t="s">
        <v>3611</v>
      </c>
      <c r="D1849" s="16" t="s">
        <v>3612</v>
      </c>
      <c r="E1849" s="21" t="s">
        <v>3997</v>
      </c>
      <c r="F1849" s="33">
        <v>1</v>
      </c>
      <c r="G1849" s="33">
        <v>2</v>
      </c>
      <c r="H1849" s="32" t="s">
        <v>4051</v>
      </c>
      <c r="I1849" s="32" t="s">
        <v>4055</v>
      </c>
      <c r="J1849" s="19" t="s">
        <v>5902</v>
      </c>
    </row>
    <row r="1850" spans="1:10" ht="26" x14ac:dyDescent="0.35">
      <c r="A1850" s="64">
        <v>1604191011</v>
      </c>
      <c r="B1850" s="16" t="s">
        <v>871</v>
      </c>
      <c r="C1850" s="22" t="s">
        <v>3613</v>
      </c>
      <c r="D1850" s="16" t="s">
        <v>3614</v>
      </c>
      <c r="E1850" s="18" t="s">
        <v>3992</v>
      </c>
      <c r="F1850" s="32">
        <v>2</v>
      </c>
      <c r="G1850" s="32"/>
      <c r="H1850" s="32" t="s">
        <v>4051</v>
      </c>
      <c r="I1850" s="32" t="s">
        <v>4055</v>
      </c>
      <c r="J1850" s="19" t="s">
        <v>5903</v>
      </c>
    </row>
    <row r="1851" spans="1:10" ht="26" x14ac:dyDescent="0.35">
      <c r="A1851" s="64">
        <v>1604191090</v>
      </c>
      <c r="B1851" s="16" t="s">
        <v>871</v>
      </c>
      <c r="C1851" s="22" t="s">
        <v>3615</v>
      </c>
      <c r="D1851" s="16" t="s">
        <v>3616</v>
      </c>
      <c r="E1851" s="21" t="s">
        <v>3997</v>
      </c>
      <c r="F1851" s="33">
        <v>1</v>
      </c>
      <c r="G1851" s="33">
        <v>2</v>
      </c>
      <c r="H1851" s="32" t="s">
        <v>4051</v>
      </c>
      <c r="I1851" s="32" t="s">
        <v>4055</v>
      </c>
      <c r="J1851" s="19" t="s">
        <v>5904</v>
      </c>
    </row>
    <row r="1852" spans="1:10" ht="26" x14ac:dyDescent="0.35">
      <c r="A1852" s="64">
        <v>1604193100</v>
      </c>
      <c r="B1852" s="16" t="s">
        <v>871</v>
      </c>
      <c r="C1852" s="22" t="s">
        <v>3617</v>
      </c>
      <c r="D1852" s="16" t="s">
        <v>3618</v>
      </c>
      <c r="E1852" s="18" t="s">
        <v>3992</v>
      </c>
      <c r="F1852" s="32">
        <v>2</v>
      </c>
      <c r="G1852" s="32"/>
      <c r="H1852" s="32" t="s">
        <v>4051</v>
      </c>
      <c r="I1852" s="32" t="s">
        <v>4055</v>
      </c>
      <c r="J1852" s="19" t="s">
        <v>5905</v>
      </c>
    </row>
    <row r="1853" spans="1:10" ht="26" x14ac:dyDescent="0.35">
      <c r="A1853" s="64">
        <v>1604193900</v>
      </c>
      <c r="B1853" s="16" t="s">
        <v>871</v>
      </c>
      <c r="C1853" s="22" t="s">
        <v>3619</v>
      </c>
      <c r="D1853" s="16" t="s">
        <v>3620</v>
      </c>
      <c r="E1853" s="18" t="s">
        <v>3992</v>
      </c>
      <c r="F1853" s="32">
        <v>2</v>
      </c>
      <c r="G1853" s="32"/>
      <c r="H1853" s="32" t="s">
        <v>4051</v>
      </c>
      <c r="I1853" s="32" t="s">
        <v>4055</v>
      </c>
      <c r="J1853" s="19" t="s">
        <v>5906</v>
      </c>
    </row>
    <row r="1854" spans="1:10" ht="26" x14ac:dyDescent="0.35">
      <c r="A1854" s="64">
        <v>1604195000</v>
      </c>
      <c r="B1854" s="16" t="s">
        <v>871</v>
      </c>
      <c r="C1854" s="22" t="s">
        <v>3621</v>
      </c>
      <c r="D1854" s="16" t="s">
        <v>3622</v>
      </c>
      <c r="E1854" s="18" t="s">
        <v>3992</v>
      </c>
      <c r="F1854" s="32">
        <v>2</v>
      </c>
      <c r="G1854" s="32"/>
      <c r="H1854" s="32" t="s">
        <v>4051</v>
      </c>
      <c r="I1854" s="32" t="s">
        <v>4055</v>
      </c>
      <c r="J1854" s="19" t="s">
        <v>5907</v>
      </c>
    </row>
    <row r="1855" spans="1:10" ht="26" x14ac:dyDescent="0.35">
      <c r="A1855" s="64">
        <v>1604199130</v>
      </c>
      <c r="B1855" s="16" t="s">
        <v>871</v>
      </c>
      <c r="C1855" s="22" t="s">
        <v>3623</v>
      </c>
      <c r="D1855" s="16" t="s">
        <v>3624</v>
      </c>
      <c r="E1855" s="18" t="s">
        <v>3993</v>
      </c>
      <c r="F1855" s="32">
        <v>1</v>
      </c>
      <c r="G1855" s="32"/>
      <c r="H1855" s="32" t="s">
        <v>4051</v>
      </c>
      <c r="I1855" s="32" t="s">
        <v>4055</v>
      </c>
      <c r="J1855" s="19" t="s">
        <v>5908</v>
      </c>
    </row>
    <row r="1856" spans="1:10" ht="26" x14ac:dyDescent="0.35">
      <c r="A1856" s="64">
        <v>1604199200</v>
      </c>
      <c r="B1856" s="16" t="s">
        <v>871</v>
      </c>
      <c r="C1856" s="22" t="s">
        <v>3627</v>
      </c>
      <c r="D1856" s="16" t="s">
        <v>3628</v>
      </c>
      <c r="E1856" s="21" t="s">
        <v>3997</v>
      </c>
      <c r="F1856" s="33">
        <v>1</v>
      </c>
      <c r="G1856" s="33">
        <v>2</v>
      </c>
      <c r="H1856" s="32" t="s">
        <v>4051</v>
      </c>
      <c r="I1856" s="32" t="s">
        <v>4055</v>
      </c>
      <c r="J1856" s="19" t="s">
        <v>5909</v>
      </c>
    </row>
    <row r="1857" spans="1:10" ht="26" x14ac:dyDescent="0.35">
      <c r="A1857" s="64">
        <v>1604199310</v>
      </c>
      <c r="B1857" s="16" t="s">
        <v>871</v>
      </c>
      <c r="C1857" s="22" t="s">
        <v>3629</v>
      </c>
      <c r="D1857" s="16" t="s">
        <v>3630</v>
      </c>
      <c r="E1857" s="18" t="s">
        <v>3992</v>
      </c>
      <c r="F1857" s="32">
        <v>2</v>
      </c>
      <c r="G1857" s="32"/>
      <c r="H1857" s="32" t="s">
        <v>4051</v>
      </c>
      <c r="I1857" s="32" t="s">
        <v>4055</v>
      </c>
      <c r="J1857" s="19" t="s">
        <v>5910</v>
      </c>
    </row>
    <row r="1858" spans="1:10" ht="26" x14ac:dyDescent="0.35">
      <c r="A1858" s="64">
        <v>1604199390</v>
      </c>
      <c r="B1858" s="16" t="s">
        <v>871</v>
      </c>
      <c r="C1858" s="22" t="s">
        <v>3631</v>
      </c>
      <c r="D1858" s="16" t="s">
        <v>3632</v>
      </c>
      <c r="E1858" s="18" t="s">
        <v>3992</v>
      </c>
      <c r="F1858" s="32">
        <v>2</v>
      </c>
      <c r="G1858" s="32"/>
      <c r="H1858" s="32" t="s">
        <v>4051</v>
      </c>
      <c r="I1858" s="32" t="s">
        <v>4055</v>
      </c>
      <c r="J1858" s="19" t="s">
        <v>5911</v>
      </c>
    </row>
    <row r="1859" spans="1:10" ht="26" x14ac:dyDescent="0.35">
      <c r="A1859" s="64">
        <v>1604199400</v>
      </c>
      <c r="B1859" s="16" t="s">
        <v>871</v>
      </c>
      <c r="C1859" s="22" t="s">
        <v>3633</v>
      </c>
      <c r="D1859" s="16" t="s">
        <v>3634</v>
      </c>
      <c r="E1859" s="21" t="s">
        <v>3997</v>
      </c>
      <c r="F1859" s="33">
        <v>1</v>
      </c>
      <c r="G1859" s="33">
        <v>2</v>
      </c>
      <c r="H1859" s="32" t="s">
        <v>4051</v>
      </c>
      <c r="I1859" s="32" t="s">
        <v>4055</v>
      </c>
      <c r="J1859" s="19" t="s">
        <v>5912</v>
      </c>
    </row>
    <row r="1860" spans="1:10" ht="26" x14ac:dyDescent="0.35">
      <c r="A1860" s="64">
        <v>1604199500</v>
      </c>
      <c r="B1860" s="16" t="s">
        <v>871</v>
      </c>
      <c r="C1860" s="22" t="s">
        <v>3635</v>
      </c>
      <c r="D1860" s="16" t="s">
        <v>3636</v>
      </c>
      <c r="E1860" s="21" t="s">
        <v>3997</v>
      </c>
      <c r="F1860" s="33">
        <v>1</v>
      </c>
      <c r="G1860" s="33">
        <v>2</v>
      </c>
      <c r="H1860" s="32" t="s">
        <v>4051</v>
      </c>
      <c r="I1860" s="32" t="s">
        <v>4055</v>
      </c>
      <c r="J1860" s="19" t="s">
        <v>5913</v>
      </c>
    </row>
    <row r="1861" spans="1:10" ht="26" x14ac:dyDescent="0.35">
      <c r="A1861" s="64">
        <v>1604199720</v>
      </c>
      <c r="B1861" s="16" t="s">
        <v>871</v>
      </c>
      <c r="C1861" s="22" t="s">
        <v>3637</v>
      </c>
      <c r="D1861" s="16" t="s">
        <v>3638</v>
      </c>
      <c r="E1861" s="21" t="s">
        <v>3997</v>
      </c>
      <c r="F1861" s="33">
        <v>1</v>
      </c>
      <c r="G1861" s="33">
        <v>2</v>
      </c>
      <c r="H1861" s="32" t="s">
        <v>4051</v>
      </c>
      <c r="I1861" s="32" t="s">
        <v>4055</v>
      </c>
      <c r="J1861" s="19" t="s">
        <v>5914</v>
      </c>
    </row>
    <row r="1862" spans="1:10" ht="26" x14ac:dyDescent="0.35">
      <c r="A1862" s="64">
        <v>1604199730</v>
      </c>
      <c r="B1862" s="16" t="s">
        <v>871</v>
      </c>
      <c r="C1862" s="22" t="s">
        <v>3639</v>
      </c>
      <c r="D1862" s="16" t="s">
        <v>3640</v>
      </c>
      <c r="E1862" s="18" t="s">
        <v>3992</v>
      </c>
      <c r="F1862" s="32">
        <v>2</v>
      </c>
      <c r="G1862" s="32"/>
      <c r="H1862" s="32" t="s">
        <v>4051</v>
      </c>
      <c r="I1862" s="32" t="s">
        <v>4055</v>
      </c>
      <c r="J1862" s="19" t="s">
        <v>5915</v>
      </c>
    </row>
    <row r="1863" spans="1:10" ht="26" x14ac:dyDescent="0.35">
      <c r="A1863" s="64">
        <v>1604199740</v>
      </c>
      <c r="B1863" s="16" t="s">
        <v>871</v>
      </c>
      <c r="C1863" s="22" t="s">
        <v>3641</v>
      </c>
      <c r="D1863" s="16" t="s">
        <v>3642</v>
      </c>
      <c r="E1863" s="18" t="s">
        <v>3992</v>
      </c>
      <c r="F1863" s="32">
        <v>2</v>
      </c>
      <c r="G1863" s="32"/>
      <c r="H1863" s="32" t="s">
        <v>4051</v>
      </c>
      <c r="I1863" s="32" t="s">
        <v>4055</v>
      </c>
      <c r="J1863" s="19" t="s">
        <v>5916</v>
      </c>
    </row>
    <row r="1864" spans="1:10" ht="26" x14ac:dyDescent="0.35">
      <c r="A1864" s="64">
        <v>1604200500</v>
      </c>
      <c r="B1864" s="16" t="s">
        <v>871</v>
      </c>
      <c r="C1864" s="22" t="s">
        <v>3645</v>
      </c>
      <c r="D1864" s="16" t="s">
        <v>3646</v>
      </c>
      <c r="E1864" s="18" t="s">
        <v>3992</v>
      </c>
      <c r="F1864" s="32">
        <v>2</v>
      </c>
      <c r="G1864" s="32"/>
      <c r="H1864" s="32" t="s">
        <v>4051</v>
      </c>
      <c r="I1864" s="32" t="s">
        <v>4055</v>
      </c>
      <c r="J1864" s="19" t="s">
        <v>5917</v>
      </c>
    </row>
    <row r="1865" spans="1:10" ht="26" x14ac:dyDescent="0.35">
      <c r="A1865" s="64">
        <v>1604201005</v>
      </c>
      <c r="B1865" s="16" t="s">
        <v>871</v>
      </c>
      <c r="C1865" s="22" t="s">
        <v>3647</v>
      </c>
      <c r="D1865" s="16" t="s">
        <v>3648</v>
      </c>
      <c r="E1865" s="18" t="s">
        <v>3992</v>
      </c>
      <c r="F1865" s="32">
        <v>2</v>
      </c>
      <c r="G1865" s="32"/>
      <c r="H1865" s="32" t="s">
        <v>4051</v>
      </c>
      <c r="I1865" s="32" t="s">
        <v>4055</v>
      </c>
      <c r="J1865" s="19" t="s">
        <v>5918</v>
      </c>
    </row>
    <row r="1866" spans="1:10" ht="26" x14ac:dyDescent="0.35">
      <c r="A1866" s="64">
        <v>1604201030</v>
      </c>
      <c r="B1866" s="16" t="s">
        <v>871</v>
      </c>
      <c r="C1866" s="22" t="s">
        <v>3649</v>
      </c>
      <c r="D1866" s="16" t="s">
        <v>3650</v>
      </c>
      <c r="E1866" s="21" t="s">
        <v>3997</v>
      </c>
      <c r="F1866" s="33">
        <v>1</v>
      </c>
      <c r="G1866" s="33">
        <v>2</v>
      </c>
      <c r="H1866" s="32" t="s">
        <v>4051</v>
      </c>
      <c r="I1866" s="32" t="s">
        <v>4055</v>
      </c>
      <c r="J1866" s="19" t="s">
        <v>5919</v>
      </c>
    </row>
    <row r="1867" spans="1:10" ht="26" x14ac:dyDescent="0.35">
      <c r="A1867" s="64">
        <v>1604201090</v>
      </c>
      <c r="B1867" s="16" t="s">
        <v>871</v>
      </c>
      <c r="C1867" s="22" t="s">
        <v>3651</v>
      </c>
      <c r="D1867" s="16" t="s">
        <v>3652</v>
      </c>
      <c r="E1867" s="21" t="s">
        <v>3997</v>
      </c>
      <c r="F1867" s="33">
        <v>1</v>
      </c>
      <c r="G1867" s="33">
        <v>2</v>
      </c>
      <c r="H1867" s="32" t="s">
        <v>4051</v>
      </c>
      <c r="I1867" s="32" t="s">
        <v>4055</v>
      </c>
      <c r="J1867" s="19" t="s">
        <v>5920</v>
      </c>
    </row>
    <row r="1868" spans="1:10" ht="39" x14ac:dyDescent="0.35">
      <c r="A1868" s="64">
        <v>1604203005</v>
      </c>
      <c r="B1868" s="16" t="s">
        <v>871</v>
      </c>
      <c r="C1868" s="22" t="s">
        <v>3653</v>
      </c>
      <c r="D1868" s="16" t="s">
        <v>3654</v>
      </c>
      <c r="E1868" s="18" t="s">
        <v>3992</v>
      </c>
      <c r="F1868" s="32">
        <v>2</v>
      </c>
      <c r="G1868" s="32"/>
      <c r="H1868" s="32" t="s">
        <v>4051</v>
      </c>
      <c r="I1868" s="32" t="s">
        <v>4055</v>
      </c>
      <c r="J1868" s="19" t="s">
        <v>5921</v>
      </c>
    </row>
    <row r="1869" spans="1:10" ht="26" x14ac:dyDescent="0.35">
      <c r="A1869" s="64">
        <v>1604203010</v>
      </c>
      <c r="B1869" s="16" t="s">
        <v>871</v>
      </c>
      <c r="C1869" s="22" t="s">
        <v>3655</v>
      </c>
      <c r="D1869" s="16" t="s">
        <v>3656</v>
      </c>
      <c r="E1869" s="21" t="s">
        <v>3997</v>
      </c>
      <c r="F1869" s="33">
        <v>1</v>
      </c>
      <c r="G1869" s="33">
        <v>2</v>
      </c>
      <c r="H1869" s="32" t="s">
        <v>4051</v>
      </c>
      <c r="I1869" s="32" t="s">
        <v>4055</v>
      </c>
      <c r="J1869" s="19" t="s">
        <v>5922</v>
      </c>
    </row>
    <row r="1870" spans="1:10" ht="26" x14ac:dyDescent="0.35">
      <c r="A1870" s="64">
        <v>1604203090</v>
      </c>
      <c r="B1870" s="16" t="s">
        <v>871</v>
      </c>
      <c r="C1870" s="22" t="s">
        <v>3657</v>
      </c>
      <c r="D1870" s="16" t="s">
        <v>3658</v>
      </c>
      <c r="E1870" s="21" t="s">
        <v>3997</v>
      </c>
      <c r="F1870" s="33">
        <v>1</v>
      </c>
      <c r="G1870" s="33">
        <v>2</v>
      </c>
      <c r="H1870" s="32" t="s">
        <v>4051</v>
      </c>
      <c r="I1870" s="32" t="s">
        <v>4055</v>
      </c>
      <c r="J1870" s="19" t="s">
        <v>5923</v>
      </c>
    </row>
    <row r="1871" spans="1:10" ht="26" x14ac:dyDescent="0.35">
      <c r="A1871" s="64">
        <v>1604204005</v>
      </c>
      <c r="B1871" s="16" t="s">
        <v>871</v>
      </c>
      <c r="C1871" s="22" t="s">
        <v>3659</v>
      </c>
      <c r="D1871" s="16" t="s">
        <v>3660</v>
      </c>
      <c r="E1871" s="18" t="s">
        <v>3992</v>
      </c>
      <c r="F1871" s="32">
        <v>2</v>
      </c>
      <c r="G1871" s="32"/>
      <c r="H1871" s="32" t="s">
        <v>4051</v>
      </c>
      <c r="I1871" s="32" t="s">
        <v>4055</v>
      </c>
      <c r="J1871" s="19" t="s">
        <v>5924</v>
      </c>
    </row>
    <row r="1872" spans="1:10" ht="26" x14ac:dyDescent="0.35">
      <c r="A1872" s="64">
        <v>1604204090</v>
      </c>
      <c r="B1872" s="16" t="s">
        <v>871</v>
      </c>
      <c r="C1872" s="22" t="s">
        <v>3661</v>
      </c>
      <c r="D1872" s="16" t="s">
        <v>3662</v>
      </c>
      <c r="E1872" s="18" t="s">
        <v>3992</v>
      </c>
      <c r="F1872" s="32">
        <v>2</v>
      </c>
      <c r="G1872" s="32"/>
      <c r="H1872" s="32" t="s">
        <v>4051</v>
      </c>
      <c r="I1872" s="32" t="s">
        <v>4055</v>
      </c>
      <c r="J1872" s="19" t="s">
        <v>5925</v>
      </c>
    </row>
    <row r="1873" spans="1:10" ht="39" x14ac:dyDescent="0.35">
      <c r="A1873" s="64">
        <v>1604205005</v>
      </c>
      <c r="B1873" s="16" t="s">
        <v>871</v>
      </c>
      <c r="C1873" s="22" t="s">
        <v>3663</v>
      </c>
      <c r="D1873" s="16" t="s">
        <v>3664</v>
      </c>
      <c r="E1873" s="18" t="s">
        <v>3992</v>
      </c>
      <c r="F1873" s="32">
        <v>2</v>
      </c>
      <c r="G1873" s="32"/>
      <c r="H1873" s="32" t="s">
        <v>4051</v>
      </c>
      <c r="I1873" s="32" t="s">
        <v>4055</v>
      </c>
      <c r="J1873" s="19" t="s">
        <v>5926</v>
      </c>
    </row>
    <row r="1874" spans="1:10" ht="26" x14ac:dyDescent="0.35">
      <c r="A1874" s="64">
        <v>1604205010</v>
      </c>
      <c r="B1874" s="16" t="s">
        <v>871</v>
      </c>
      <c r="C1874" s="22" t="s">
        <v>3665</v>
      </c>
      <c r="D1874" s="16" t="s">
        <v>3666</v>
      </c>
      <c r="E1874" s="18" t="s">
        <v>3992</v>
      </c>
      <c r="F1874" s="32">
        <v>2</v>
      </c>
      <c r="G1874" s="32"/>
      <c r="H1874" s="32" t="s">
        <v>4051</v>
      </c>
      <c r="I1874" s="32" t="s">
        <v>4055</v>
      </c>
      <c r="J1874" s="19" t="s">
        <v>5927</v>
      </c>
    </row>
    <row r="1875" spans="1:10" ht="26" x14ac:dyDescent="0.35">
      <c r="A1875" s="64">
        <v>1604205019</v>
      </c>
      <c r="B1875" s="16" t="s">
        <v>871</v>
      </c>
      <c r="C1875" s="22" t="s">
        <v>3667</v>
      </c>
      <c r="D1875" s="16" t="s">
        <v>3668</v>
      </c>
      <c r="E1875" s="18" t="s">
        <v>3992</v>
      </c>
      <c r="F1875" s="32">
        <v>2</v>
      </c>
      <c r="G1875" s="32"/>
      <c r="H1875" s="32" t="s">
        <v>4051</v>
      </c>
      <c r="I1875" s="32" t="s">
        <v>4055</v>
      </c>
      <c r="J1875" s="19" t="s">
        <v>5928</v>
      </c>
    </row>
    <row r="1876" spans="1:10" ht="26" x14ac:dyDescent="0.35">
      <c r="A1876" s="64">
        <v>1604205030</v>
      </c>
      <c r="B1876" s="16" t="s">
        <v>871</v>
      </c>
      <c r="C1876" s="22" t="s">
        <v>3669</v>
      </c>
      <c r="D1876" s="16" t="s">
        <v>3670</v>
      </c>
      <c r="E1876" s="18" t="s">
        <v>3992</v>
      </c>
      <c r="F1876" s="32">
        <v>2</v>
      </c>
      <c r="G1876" s="32"/>
      <c r="H1876" s="32" t="s">
        <v>4051</v>
      </c>
      <c r="I1876" s="32" t="s">
        <v>4055</v>
      </c>
      <c r="J1876" s="19" t="s">
        <v>5929</v>
      </c>
    </row>
    <row r="1877" spans="1:10" ht="26" x14ac:dyDescent="0.35">
      <c r="A1877" s="64">
        <v>1604205040</v>
      </c>
      <c r="B1877" s="16" t="s">
        <v>871</v>
      </c>
      <c r="C1877" s="22" t="s">
        <v>3671</v>
      </c>
      <c r="D1877" s="16" t="s">
        <v>3672</v>
      </c>
      <c r="E1877" s="18" t="s">
        <v>3992</v>
      </c>
      <c r="F1877" s="32">
        <v>2</v>
      </c>
      <c r="G1877" s="32"/>
      <c r="H1877" s="32" t="s">
        <v>4051</v>
      </c>
      <c r="I1877" s="32" t="s">
        <v>4055</v>
      </c>
      <c r="J1877" s="19" t="s">
        <v>5930</v>
      </c>
    </row>
    <row r="1878" spans="1:10" ht="26" x14ac:dyDescent="0.35">
      <c r="A1878" s="64">
        <v>1604205050</v>
      </c>
      <c r="B1878" s="16" t="s">
        <v>871</v>
      </c>
      <c r="C1878" s="22" t="s">
        <v>3673</v>
      </c>
      <c r="D1878" s="16" t="s">
        <v>3674</v>
      </c>
      <c r="E1878" s="18" t="s">
        <v>3992</v>
      </c>
      <c r="F1878" s="32">
        <v>2</v>
      </c>
      <c r="G1878" s="32"/>
      <c r="H1878" s="32" t="s">
        <v>4051</v>
      </c>
      <c r="I1878" s="32" t="s">
        <v>4055</v>
      </c>
      <c r="J1878" s="19" t="s">
        <v>5931</v>
      </c>
    </row>
    <row r="1879" spans="1:10" ht="26" x14ac:dyDescent="0.35">
      <c r="A1879" s="64">
        <v>1604205090</v>
      </c>
      <c r="B1879" s="16" t="s">
        <v>871</v>
      </c>
      <c r="C1879" s="22" t="s">
        <v>3675</v>
      </c>
      <c r="D1879" s="16" t="s">
        <v>3676</v>
      </c>
      <c r="E1879" s="18" t="s">
        <v>3992</v>
      </c>
      <c r="F1879" s="32">
        <v>2</v>
      </c>
      <c r="G1879" s="32"/>
      <c r="H1879" s="32" t="s">
        <v>4051</v>
      </c>
      <c r="I1879" s="32" t="s">
        <v>4055</v>
      </c>
      <c r="J1879" s="19" t="s">
        <v>5932</v>
      </c>
    </row>
    <row r="1880" spans="1:10" ht="26" x14ac:dyDescent="0.35">
      <c r="A1880" s="64">
        <v>1604207030</v>
      </c>
      <c r="B1880" s="16" t="s">
        <v>871</v>
      </c>
      <c r="C1880" s="22" t="s">
        <v>3677</v>
      </c>
      <c r="D1880" s="16" t="s">
        <v>3678</v>
      </c>
      <c r="E1880" s="18" t="s">
        <v>3992</v>
      </c>
      <c r="F1880" s="32">
        <v>2</v>
      </c>
      <c r="G1880" s="32"/>
      <c r="H1880" s="32" t="s">
        <v>4051</v>
      </c>
      <c r="I1880" s="32" t="s">
        <v>4055</v>
      </c>
      <c r="J1880" s="19" t="s">
        <v>5933</v>
      </c>
    </row>
    <row r="1881" spans="1:10" ht="26" x14ac:dyDescent="0.35">
      <c r="A1881" s="64">
        <v>1604207035</v>
      </c>
      <c r="B1881" s="16" t="s">
        <v>871</v>
      </c>
      <c r="C1881" s="22" t="s">
        <v>3679</v>
      </c>
      <c r="D1881" s="16" t="s">
        <v>3680</v>
      </c>
      <c r="E1881" s="18" t="s">
        <v>3992</v>
      </c>
      <c r="F1881" s="32">
        <v>2</v>
      </c>
      <c r="G1881" s="32"/>
      <c r="H1881" s="32" t="s">
        <v>4051</v>
      </c>
      <c r="I1881" s="32" t="s">
        <v>4055</v>
      </c>
      <c r="J1881" s="19" t="s">
        <v>5934</v>
      </c>
    </row>
    <row r="1882" spans="1:10" ht="26" x14ac:dyDescent="0.35">
      <c r="A1882" s="64">
        <v>1604207040</v>
      </c>
      <c r="B1882" s="16" t="s">
        <v>871</v>
      </c>
      <c r="C1882" s="22" t="s">
        <v>3681</v>
      </c>
      <c r="D1882" s="16" t="s">
        <v>3682</v>
      </c>
      <c r="E1882" s="18" t="s">
        <v>3992</v>
      </c>
      <c r="F1882" s="32">
        <v>2</v>
      </c>
      <c r="G1882" s="32"/>
      <c r="H1882" s="32" t="s">
        <v>4051</v>
      </c>
      <c r="I1882" s="32" t="s">
        <v>4055</v>
      </c>
      <c r="J1882" s="19" t="s">
        <v>5935</v>
      </c>
    </row>
    <row r="1883" spans="1:10" ht="26" x14ac:dyDescent="0.35">
      <c r="A1883" s="64">
        <v>1604207045</v>
      </c>
      <c r="B1883" s="16" t="s">
        <v>871</v>
      </c>
      <c r="C1883" s="22" t="s">
        <v>3683</v>
      </c>
      <c r="D1883" s="16" t="s">
        <v>3684</v>
      </c>
      <c r="E1883" s="18" t="s">
        <v>3992</v>
      </c>
      <c r="F1883" s="32">
        <v>2</v>
      </c>
      <c r="G1883" s="32"/>
      <c r="H1883" s="32" t="s">
        <v>4051</v>
      </c>
      <c r="I1883" s="32" t="s">
        <v>4055</v>
      </c>
      <c r="J1883" s="19" t="s">
        <v>5936</v>
      </c>
    </row>
    <row r="1884" spans="1:10" ht="26" x14ac:dyDescent="0.35">
      <c r="A1884" s="64">
        <v>1604207050</v>
      </c>
      <c r="B1884" s="16" t="s">
        <v>871</v>
      </c>
      <c r="C1884" s="22" t="s">
        <v>3685</v>
      </c>
      <c r="D1884" s="16" t="s">
        <v>3686</v>
      </c>
      <c r="E1884" s="18" t="s">
        <v>3992</v>
      </c>
      <c r="F1884" s="32">
        <v>2</v>
      </c>
      <c r="G1884" s="32"/>
      <c r="H1884" s="32" t="s">
        <v>4051</v>
      </c>
      <c r="I1884" s="32" t="s">
        <v>4055</v>
      </c>
      <c r="J1884" s="19" t="s">
        <v>5937</v>
      </c>
    </row>
    <row r="1885" spans="1:10" ht="26" x14ac:dyDescent="0.35">
      <c r="A1885" s="64">
        <v>1604207055</v>
      </c>
      <c r="B1885" s="16" t="s">
        <v>871</v>
      </c>
      <c r="C1885" s="22" t="s">
        <v>3687</v>
      </c>
      <c r="D1885" s="16" t="s">
        <v>3688</v>
      </c>
      <c r="E1885" s="18" t="s">
        <v>3992</v>
      </c>
      <c r="F1885" s="32">
        <v>2</v>
      </c>
      <c r="G1885" s="32"/>
      <c r="H1885" s="32" t="s">
        <v>4051</v>
      </c>
      <c r="I1885" s="32" t="s">
        <v>4055</v>
      </c>
      <c r="J1885" s="19" t="s">
        <v>5938</v>
      </c>
    </row>
    <row r="1886" spans="1:10" ht="26" x14ac:dyDescent="0.35">
      <c r="A1886" s="64">
        <v>1604207092</v>
      </c>
      <c r="B1886" s="16" t="s">
        <v>871</v>
      </c>
      <c r="C1886" s="22" t="s">
        <v>3689</v>
      </c>
      <c r="D1886" s="16" t="s">
        <v>3690</v>
      </c>
      <c r="E1886" s="18" t="s">
        <v>3992</v>
      </c>
      <c r="F1886" s="32">
        <v>2</v>
      </c>
      <c r="G1886" s="32"/>
      <c r="H1886" s="32" t="s">
        <v>4051</v>
      </c>
      <c r="I1886" s="32" t="s">
        <v>4055</v>
      </c>
      <c r="J1886" s="19" t="s">
        <v>5939</v>
      </c>
    </row>
    <row r="1887" spans="1:10" ht="26" x14ac:dyDescent="0.35">
      <c r="A1887" s="64">
        <v>1604207094</v>
      </c>
      <c r="B1887" s="16" t="s">
        <v>871</v>
      </c>
      <c r="C1887" s="22" t="s">
        <v>3691</v>
      </c>
      <c r="D1887" s="16" t="s">
        <v>3692</v>
      </c>
      <c r="E1887" s="18" t="s">
        <v>3992</v>
      </c>
      <c r="F1887" s="32">
        <v>2</v>
      </c>
      <c r="G1887" s="32"/>
      <c r="H1887" s="32" t="s">
        <v>4051</v>
      </c>
      <c r="I1887" s="32" t="s">
        <v>4055</v>
      </c>
      <c r="J1887" s="19" t="s">
        <v>5940</v>
      </c>
    </row>
    <row r="1888" spans="1:10" ht="26" x14ac:dyDescent="0.35">
      <c r="A1888" s="64">
        <v>1604207097</v>
      </c>
      <c r="B1888" s="16" t="s">
        <v>871</v>
      </c>
      <c r="C1888" s="22" t="s">
        <v>3693</v>
      </c>
      <c r="D1888" s="16" t="s">
        <v>3694</v>
      </c>
      <c r="E1888" s="18" t="s">
        <v>3992</v>
      </c>
      <c r="F1888" s="32">
        <v>2</v>
      </c>
      <c r="G1888" s="32"/>
      <c r="H1888" s="32" t="s">
        <v>4051</v>
      </c>
      <c r="I1888" s="32" t="s">
        <v>4055</v>
      </c>
      <c r="J1888" s="19" t="s">
        <v>5941</v>
      </c>
    </row>
    <row r="1889" spans="1:10" ht="26" x14ac:dyDescent="0.35">
      <c r="A1889" s="64">
        <v>1604207099</v>
      </c>
      <c r="B1889" s="16" t="s">
        <v>871</v>
      </c>
      <c r="C1889" s="22" t="s">
        <v>3695</v>
      </c>
      <c r="D1889" s="16" t="s">
        <v>3696</v>
      </c>
      <c r="E1889" s="18" t="s">
        <v>3992</v>
      </c>
      <c r="F1889" s="32">
        <v>2</v>
      </c>
      <c r="G1889" s="32"/>
      <c r="H1889" s="32" t="s">
        <v>4051</v>
      </c>
      <c r="I1889" s="32" t="s">
        <v>4055</v>
      </c>
      <c r="J1889" s="19" t="s">
        <v>5942</v>
      </c>
    </row>
    <row r="1890" spans="1:10" ht="26" x14ac:dyDescent="0.35">
      <c r="A1890" s="64">
        <v>1604209005</v>
      </c>
      <c r="B1890" s="16" t="s">
        <v>871</v>
      </c>
      <c r="C1890" s="22" t="s">
        <v>3697</v>
      </c>
      <c r="D1890" s="16" t="s">
        <v>3698</v>
      </c>
      <c r="E1890" s="18" t="s">
        <v>3992</v>
      </c>
      <c r="F1890" s="32">
        <v>2</v>
      </c>
      <c r="G1890" s="32"/>
      <c r="H1890" s="32" t="s">
        <v>4051</v>
      </c>
      <c r="I1890" s="32" t="s">
        <v>4055</v>
      </c>
      <c r="J1890" s="19" t="s">
        <v>5943</v>
      </c>
    </row>
    <row r="1891" spans="1:10" ht="26" x14ac:dyDescent="0.35">
      <c r="A1891" s="64">
        <v>1604209011</v>
      </c>
      <c r="B1891" s="16" t="s">
        <v>871</v>
      </c>
      <c r="C1891" s="22" t="s">
        <v>3699</v>
      </c>
      <c r="D1891" s="16" t="s">
        <v>3700</v>
      </c>
      <c r="E1891" s="18" t="s">
        <v>3992</v>
      </c>
      <c r="F1891" s="32">
        <v>2</v>
      </c>
      <c r="G1891" s="32"/>
      <c r="H1891" s="32" t="s">
        <v>4051</v>
      </c>
      <c r="I1891" s="32" t="s">
        <v>4055</v>
      </c>
      <c r="J1891" s="19" t="s">
        <v>5944</v>
      </c>
    </row>
    <row r="1892" spans="1:10" ht="26" x14ac:dyDescent="0.35">
      <c r="A1892" s="64">
        <v>1604209019</v>
      </c>
      <c r="B1892" s="16" t="s">
        <v>871</v>
      </c>
      <c r="C1892" s="22" t="s">
        <v>3701</v>
      </c>
      <c r="D1892" s="16" t="s">
        <v>3702</v>
      </c>
      <c r="E1892" s="18" t="s">
        <v>3992</v>
      </c>
      <c r="F1892" s="32">
        <v>2</v>
      </c>
      <c r="G1892" s="32"/>
      <c r="H1892" s="32" t="s">
        <v>4051</v>
      </c>
      <c r="I1892" s="32" t="s">
        <v>4055</v>
      </c>
      <c r="J1892" s="19" t="s">
        <v>5945</v>
      </c>
    </row>
    <row r="1893" spans="1:10" ht="26" x14ac:dyDescent="0.35">
      <c r="A1893" s="64">
        <v>1604209020</v>
      </c>
      <c r="B1893" s="16" t="s">
        <v>871</v>
      </c>
      <c r="C1893" s="22" t="s">
        <v>3703</v>
      </c>
      <c r="D1893" s="16" t="s">
        <v>3704</v>
      </c>
      <c r="E1893" s="18" t="s">
        <v>3992</v>
      </c>
      <c r="F1893" s="32">
        <v>2</v>
      </c>
      <c r="G1893" s="32"/>
      <c r="H1893" s="32" t="s">
        <v>4051</v>
      </c>
      <c r="I1893" s="32" t="s">
        <v>4055</v>
      </c>
      <c r="J1893" s="19" t="s">
        <v>5946</v>
      </c>
    </row>
    <row r="1894" spans="1:10" ht="26" x14ac:dyDescent="0.35">
      <c r="A1894" s="64">
        <v>1604209030</v>
      </c>
      <c r="B1894" s="16" t="s">
        <v>871</v>
      </c>
      <c r="C1894" s="22" t="s">
        <v>3705</v>
      </c>
      <c r="D1894" s="16" t="s">
        <v>3706</v>
      </c>
      <c r="E1894" s="18" t="s">
        <v>3992</v>
      </c>
      <c r="F1894" s="32">
        <v>2</v>
      </c>
      <c r="G1894" s="32"/>
      <c r="H1894" s="32" t="s">
        <v>4051</v>
      </c>
      <c r="I1894" s="32" t="s">
        <v>4055</v>
      </c>
      <c r="J1894" s="19" t="s">
        <v>5947</v>
      </c>
    </row>
    <row r="1895" spans="1:10" ht="26" x14ac:dyDescent="0.35">
      <c r="A1895" s="64">
        <v>1604209035</v>
      </c>
      <c r="B1895" s="16" t="s">
        <v>871</v>
      </c>
      <c r="C1895" s="22" t="s">
        <v>3707</v>
      </c>
      <c r="D1895" s="16" t="s">
        <v>3708</v>
      </c>
      <c r="E1895" s="18" t="s">
        <v>3992</v>
      </c>
      <c r="F1895" s="32">
        <v>2</v>
      </c>
      <c r="G1895" s="32"/>
      <c r="H1895" s="32" t="s">
        <v>4051</v>
      </c>
      <c r="I1895" s="32" t="s">
        <v>4055</v>
      </c>
      <c r="J1895" s="19" t="s">
        <v>5948</v>
      </c>
    </row>
    <row r="1896" spans="1:10" ht="26" x14ac:dyDescent="0.35">
      <c r="A1896" s="64">
        <v>1604209040</v>
      </c>
      <c r="B1896" s="16" t="s">
        <v>871</v>
      </c>
      <c r="C1896" s="22" t="s">
        <v>3709</v>
      </c>
      <c r="D1896" s="16" t="s">
        <v>3710</v>
      </c>
      <c r="E1896" s="18" t="s">
        <v>3992</v>
      </c>
      <c r="F1896" s="32">
        <v>2</v>
      </c>
      <c r="G1896" s="32"/>
      <c r="H1896" s="32" t="s">
        <v>4051</v>
      </c>
      <c r="I1896" s="32" t="s">
        <v>4055</v>
      </c>
      <c r="J1896" s="19" t="s">
        <v>5949</v>
      </c>
    </row>
    <row r="1897" spans="1:10" ht="26" x14ac:dyDescent="0.35">
      <c r="A1897" s="64">
        <v>1604209050</v>
      </c>
      <c r="B1897" s="16" t="s">
        <v>871</v>
      </c>
      <c r="C1897" s="22" t="s">
        <v>3711</v>
      </c>
      <c r="D1897" s="16" t="s">
        <v>3712</v>
      </c>
      <c r="E1897" s="21" t="s">
        <v>3997</v>
      </c>
      <c r="F1897" s="33">
        <v>1</v>
      </c>
      <c r="G1897" s="33">
        <v>2</v>
      </c>
      <c r="H1897" s="32" t="s">
        <v>4051</v>
      </c>
      <c r="I1897" s="32" t="s">
        <v>4055</v>
      </c>
      <c r="J1897" s="19" t="s">
        <v>5950</v>
      </c>
    </row>
    <row r="1898" spans="1:10" ht="26" x14ac:dyDescent="0.35">
      <c r="A1898" s="64">
        <v>1604209060</v>
      </c>
      <c r="B1898" s="16" t="s">
        <v>871</v>
      </c>
      <c r="C1898" s="22" t="s">
        <v>3713</v>
      </c>
      <c r="D1898" s="16" t="s">
        <v>3714</v>
      </c>
      <c r="E1898" s="21" t="s">
        <v>3997</v>
      </c>
      <c r="F1898" s="33">
        <v>1</v>
      </c>
      <c r="G1898" s="33">
        <v>2</v>
      </c>
      <c r="H1898" s="32" t="s">
        <v>4051</v>
      </c>
      <c r="I1898" s="32" t="s">
        <v>4055</v>
      </c>
      <c r="J1898" s="19" t="s">
        <v>5951</v>
      </c>
    </row>
    <row r="1899" spans="1:10" ht="26" x14ac:dyDescent="0.35">
      <c r="A1899" s="64">
        <v>1604209090</v>
      </c>
      <c r="B1899" s="16" t="s">
        <v>871</v>
      </c>
      <c r="C1899" s="22" t="s">
        <v>3715</v>
      </c>
      <c r="D1899" s="16" t="s">
        <v>3716</v>
      </c>
      <c r="E1899" s="21" t="s">
        <v>3997</v>
      </c>
      <c r="F1899" s="33">
        <v>1</v>
      </c>
      <c r="G1899" s="33">
        <v>2</v>
      </c>
      <c r="H1899" s="32" t="s">
        <v>4051</v>
      </c>
      <c r="I1899" s="32" t="s">
        <v>4055</v>
      </c>
      <c r="J1899" s="19" t="s">
        <v>5952</v>
      </c>
    </row>
    <row r="1900" spans="1:10" ht="26" x14ac:dyDescent="0.35">
      <c r="A1900" s="64">
        <v>1604310000</v>
      </c>
      <c r="B1900" s="16" t="s">
        <v>871</v>
      </c>
      <c r="C1900" s="22" t="s">
        <v>3717</v>
      </c>
      <c r="D1900" s="16" t="s">
        <v>3718</v>
      </c>
      <c r="E1900" s="21" t="s">
        <v>3997</v>
      </c>
      <c r="F1900" s="33">
        <v>1</v>
      </c>
      <c r="G1900" s="33">
        <v>2</v>
      </c>
      <c r="H1900" s="32" t="s">
        <v>4051</v>
      </c>
      <c r="I1900" s="32" t="s">
        <v>4055</v>
      </c>
      <c r="J1900" s="19" t="s">
        <v>5953</v>
      </c>
    </row>
    <row r="1901" spans="1:10" ht="26" x14ac:dyDescent="0.35">
      <c r="A1901" s="64">
        <v>1604320000</v>
      </c>
      <c r="B1901" s="16" t="s">
        <v>871</v>
      </c>
      <c r="C1901" s="22" t="s">
        <v>3719</v>
      </c>
      <c r="D1901" s="16" t="s">
        <v>3720</v>
      </c>
      <c r="E1901" s="21" t="s">
        <v>3997</v>
      </c>
      <c r="F1901" s="33">
        <v>1</v>
      </c>
      <c r="G1901" s="33">
        <v>2</v>
      </c>
      <c r="H1901" s="32" t="s">
        <v>4051</v>
      </c>
      <c r="I1901" s="32" t="s">
        <v>4055</v>
      </c>
      <c r="J1901" s="19" t="s">
        <v>5954</v>
      </c>
    </row>
    <row r="1902" spans="1:10" ht="26" x14ac:dyDescent="0.35">
      <c r="A1902" s="64">
        <v>1605100005</v>
      </c>
      <c r="B1902" s="16" t="s">
        <v>871</v>
      </c>
      <c r="C1902" s="22" t="s">
        <v>3721</v>
      </c>
      <c r="D1902" s="16" t="s">
        <v>3722</v>
      </c>
      <c r="E1902" s="18" t="s">
        <v>3992</v>
      </c>
      <c r="F1902" s="32">
        <v>2</v>
      </c>
      <c r="G1902" s="32"/>
      <c r="H1902" s="32" t="s">
        <v>4051</v>
      </c>
      <c r="I1902" s="32" t="s">
        <v>4055</v>
      </c>
      <c r="J1902" s="19" t="s">
        <v>5955</v>
      </c>
    </row>
    <row r="1903" spans="1:10" ht="26" x14ac:dyDescent="0.35">
      <c r="A1903" s="64">
        <v>1605100011</v>
      </c>
      <c r="B1903" s="16" t="s">
        <v>871</v>
      </c>
      <c r="C1903" s="22" t="s">
        <v>3723</v>
      </c>
      <c r="D1903" s="16" t="s">
        <v>3724</v>
      </c>
      <c r="E1903" s="18" t="s">
        <v>3992</v>
      </c>
      <c r="F1903" s="32">
        <v>2</v>
      </c>
      <c r="G1903" s="32"/>
      <c r="H1903" s="32" t="s">
        <v>4051</v>
      </c>
      <c r="I1903" s="32" t="s">
        <v>4055</v>
      </c>
      <c r="J1903" s="19" t="s">
        <v>5956</v>
      </c>
    </row>
    <row r="1904" spans="1:10" ht="26" x14ac:dyDescent="0.35">
      <c r="A1904" s="64">
        <v>1605100031</v>
      </c>
      <c r="B1904" s="16" t="s">
        <v>871</v>
      </c>
      <c r="C1904" s="22" t="s">
        <v>3725</v>
      </c>
      <c r="D1904" s="16" t="s">
        <v>3726</v>
      </c>
      <c r="E1904" s="18" t="s">
        <v>3992</v>
      </c>
      <c r="F1904" s="32">
        <v>2</v>
      </c>
      <c r="G1904" s="32"/>
      <c r="H1904" s="32" t="s">
        <v>4051</v>
      </c>
      <c r="I1904" s="32" t="s">
        <v>4055</v>
      </c>
      <c r="J1904" s="19" t="s">
        <v>5957</v>
      </c>
    </row>
    <row r="1905" spans="1:10" ht="26" x14ac:dyDescent="0.35">
      <c r="A1905" s="64">
        <v>1605100091</v>
      </c>
      <c r="B1905" s="16" t="s">
        <v>871</v>
      </c>
      <c r="C1905" s="22" t="s">
        <v>3727</v>
      </c>
      <c r="D1905" s="16" t="s">
        <v>3728</v>
      </c>
      <c r="E1905" s="18" t="s">
        <v>3992</v>
      </c>
      <c r="F1905" s="32">
        <v>2</v>
      </c>
      <c r="G1905" s="32"/>
      <c r="H1905" s="32" t="s">
        <v>4051</v>
      </c>
      <c r="I1905" s="32" t="s">
        <v>4055</v>
      </c>
      <c r="J1905" s="19" t="s">
        <v>5958</v>
      </c>
    </row>
    <row r="1906" spans="1:10" ht="26" x14ac:dyDescent="0.35">
      <c r="A1906" s="64">
        <v>1605100096</v>
      </c>
      <c r="B1906" s="16" t="s">
        <v>871</v>
      </c>
      <c r="C1906" s="22" t="s">
        <v>3729</v>
      </c>
      <c r="D1906" s="16" t="s">
        <v>3730</v>
      </c>
      <c r="E1906" s="18" t="s">
        <v>3992</v>
      </c>
      <c r="F1906" s="32">
        <v>2</v>
      </c>
      <c r="G1906" s="32"/>
      <c r="H1906" s="32" t="s">
        <v>4051</v>
      </c>
      <c r="I1906" s="32" t="s">
        <v>4055</v>
      </c>
      <c r="J1906" s="19" t="s">
        <v>5959</v>
      </c>
    </row>
    <row r="1907" spans="1:10" ht="26" x14ac:dyDescent="0.35">
      <c r="A1907" s="64">
        <v>1605211005</v>
      </c>
      <c r="B1907" s="16" t="s">
        <v>871</v>
      </c>
      <c r="C1907" s="22" t="s">
        <v>3731</v>
      </c>
      <c r="D1907" s="16" t="s">
        <v>3732</v>
      </c>
      <c r="E1907" s="18" t="s">
        <v>3992</v>
      </c>
      <c r="F1907" s="32">
        <v>2</v>
      </c>
      <c r="G1907" s="32"/>
      <c r="H1907" s="32" t="s">
        <v>4051</v>
      </c>
      <c r="I1907" s="32" t="s">
        <v>4055</v>
      </c>
      <c r="J1907" s="19" t="s">
        <v>5960</v>
      </c>
    </row>
    <row r="1908" spans="1:10" ht="26" x14ac:dyDescent="0.35">
      <c r="A1908" s="64">
        <v>1605211020</v>
      </c>
      <c r="B1908" s="16" t="s">
        <v>871</v>
      </c>
      <c r="C1908" s="22" t="s">
        <v>3733</v>
      </c>
      <c r="D1908" s="16" t="s">
        <v>3734</v>
      </c>
      <c r="E1908" s="18" t="s">
        <v>3992</v>
      </c>
      <c r="F1908" s="32">
        <v>2</v>
      </c>
      <c r="G1908" s="32"/>
      <c r="H1908" s="32" t="s">
        <v>4051</v>
      </c>
      <c r="I1908" s="32" t="s">
        <v>4055</v>
      </c>
      <c r="J1908" s="19" t="s">
        <v>5961</v>
      </c>
    </row>
    <row r="1909" spans="1:10" ht="26" x14ac:dyDescent="0.35">
      <c r="A1909" s="64">
        <v>1605211030</v>
      </c>
      <c r="B1909" s="16" t="s">
        <v>871</v>
      </c>
      <c r="C1909" s="22" t="s">
        <v>3735</v>
      </c>
      <c r="D1909" s="16" t="s">
        <v>3736</v>
      </c>
      <c r="E1909" s="18" t="s">
        <v>3992</v>
      </c>
      <c r="F1909" s="32">
        <v>2</v>
      </c>
      <c r="G1909" s="32"/>
      <c r="H1909" s="32" t="s">
        <v>4051</v>
      </c>
      <c r="I1909" s="32" t="s">
        <v>4055</v>
      </c>
      <c r="J1909" s="19" t="s">
        <v>5962</v>
      </c>
    </row>
    <row r="1910" spans="1:10" ht="26" x14ac:dyDescent="0.35">
      <c r="A1910" s="64">
        <v>1605211091</v>
      </c>
      <c r="B1910" s="16" t="s">
        <v>871</v>
      </c>
      <c r="C1910" s="22" t="s">
        <v>3741</v>
      </c>
      <c r="D1910" s="16" t="s">
        <v>3742</v>
      </c>
      <c r="E1910" s="18" t="s">
        <v>3993</v>
      </c>
      <c r="F1910" s="32">
        <v>1</v>
      </c>
      <c r="G1910" s="32"/>
      <c r="H1910" s="32" t="s">
        <v>4051</v>
      </c>
      <c r="I1910" s="32" t="s">
        <v>4055</v>
      </c>
      <c r="J1910" s="19" t="s">
        <v>5963</v>
      </c>
    </row>
    <row r="1911" spans="1:10" ht="26" x14ac:dyDescent="0.35">
      <c r="A1911" s="64">
        <v>1605211096</v>
      </c>
      <c r="B1911" s="16" t="s">
        <v>871</v>
      </c>
      <c r="C1911" s="22" t="s">
        <v>3743</v>
      </c>
      <c r="D1911" s="16" t="s">
        <v>3744</v>
      </c>
      <c r="E1911" s="21" t="s">
        <v>3997</v>
      </c>
      <c r="F1911" s="33">
        <v>1</v>
      </c>
      <c r="G1911" s="33">
        <v>2</v>
      </c>
      <c r="H1911" s="32" t="s">
        <v>4051</v>
      </c>
      <c r="I1911" s="32" t="s">
        <v>4055</v>
      </c>
      <c r="J1911" s="19" t="s">
        <v>5964</v>
      </c>
    </row>
    <row r="1912" spans="1:10" ht="26" x14ac:dyDescent="0.35">
      <c r="A1912" s="64">
        <v>1605211099</v>
      </c>
      <c r="B1912" s="16" t="s">
        <v>871</v>
      </c>
      <c r="C1912" s="22" t="s">
        <v>3745</v>
      </c>
      <c r="D1912" s="16" t="s">
        <v>3746</v>
      </c>
      <c r="E1912" s="21" t="s">
        <v>3997</v>
      </c>
      <c r="F1912" s="33">
        <v>1</v>
      </c>
      <c r="G1912" s="33">
        <v>2</v>
      </c>
      <c r="H1912" s="32" t="s">
        <v>4051</v>
      </c>
      <c r="I1912" s="32" t="s">
        <v>4055</v>
      </c>
      <c r="J1912" s="19" t="s">
        <v>5965</v>
      </c>
    </row>
    <row r="1913" spans="1:10" ht="26" x14ac:dyDescent="0.35">
      <c r="A1913" s="64">
        <v>1605219005</v>
      </c>
      <c r="B1913" s="16" t="s">
        <v>871</v>
      </c>
      <c r="C1913" s="22" t="s">
        <v>3747</v>
      </c>
      <c r="D1913" s="16" t="s">
        <v>3748</v>
      </c>
      <c r="E1913" s="18" t="s">
        <v>3992</v>
      </c>
      <c r="F1913" s="32">
        <v>2</v>
      </c>
      <c r="G1913" s="32"/>
      <c r="H1913" s="32" t="s">
        <v>4051</v>
      </c>
      <c r="I1913" s="32" t="s">
        <v>4055</v>
      </c>
      <c r="J1913" s="19" t="s">
        <v>5966</v>
      </c>
    </row>
    <row r="1914" spans="1:10" ht="26" x14ac:dyDescent="0.35">
      <c r="A1914" s="64">
        <v>1605219020</v>
      </c>
      <c r="B1914" s="16" t="s">
        <v>871</v>
      </c>
      <c r="C1914" s="22" t="s">
        <v>3749</v>
      </c>
      <c r="D1914" s="16" t="s">
        <v>3750</v>
      </c>
      <c r="E1914" s="21" t="s">
        <v>3997</v>
      </c>
      <c r="F1914" s="33">
        <v>1</v>
      </c>
      <c r="G1914" s="33">
        <v>2</v>
      </c>
      <c r="H1914" s="32" t="s">
        <v>4051</v>
      </c>
      <c r="I1914" s="32" t="s">
        <v>4055</v>
      </c>
      <c r="J1914" s="19" t="s">
        <v>5967</v>
      </c>
    </row>
    <row r="1915" spans="1:10" ht="26" x14ac:dyDescent="0.35">
      <c r="A1915" s="64">
        <v>1605219030</v>
      </c>
      <c r="B1915" s="16" t="s">
        <v>871</v>
      </c>
      <c r="C1915" s="22" t="s">
        <v>3751</v>
      </c>
      <c r="D1915" s="16" t="s">
        <v>3752</v>
      </c>
      <c r="E1915" s="21" t="s">
        <v>3997</v>
      </c>
      <c r="F1915" s="33">
        <v>1</v>
      </c>
      <c r="G1915" s="33">
        <v>2</v>
      </c>
      <c r="H1915" s="32" t="s">
        <v>4051</v>
      </c>
      <c r="I1915" s="32" t="s">
        <v>4055</v>
      </c>
      <c r="J1915" s="19" t="s">
        <v>5968</v>
      </c>
    </row>
    <row r="1916" spans="1:10" ht="26" x14ac:dyDescent="0.35">
      <c r="A1916" s="64">
        <v>1605219045</v>
      </c>
      <c r="B1916" s="16" t="s">
        <v>871</v>
      </c>
      <c r="C1916" s="22" t="s">
        <v>3755</v>
      </c>
      <c r="D1916" s="16" t="s">
        <v>3756</v>
      </c>
      <c r="E1916" s="18" t="s">
        <v>3992</v>
      </c>
      <c r="F1916" s="32">
        <v>2</v>
      </c>
      <c r="G1916" s="32"/>
      <c r="H1916" s="32" t="s">
        <v>4051</v>
      </c>
      <c r="I1916" s="32" t="s">
        <v>4055</v>
      </c>
      <c r="J1916" s="19" t="s">
        <v>5969</v>
      </c>
    </row>
    <row r="1917" spans="1:10" ht="26" x14ac:dyDescent="0.35">
      <c r="A1917" s="64">
        <v>1605219049</v>
      </c>
      <c r="B1917" s="16" t="s">
        <v>871</v>
      </c>
      <c r="C1917" s="22" t="s">
        <v>3757</v>
      </c>
      <c r="D1917" s="16" t="s">
        <v>3758</v>
      </c>
      <c r="E1917" s="18" t="s">
        <v>3992</v>
      </c>
      <c r="F1917" s="32">
        <v>2</v>
      </c>
      <c r="G1917" s="32"/>
      <c r="H1917" s="32" t="s">
        <v>4051</v>
      </c>
      <c r="I1917" s="32" t="s">
        <v>4055</v>
      </c>
      <c r="J1917" s="19" t="s">
        <v>5970</v>
      </c>
    </row>
    <row r="1918" spans="1:10" ht="26" x14ac:dyDescent="0.35">
      <c r="A1918" s="64">
        <v>1605219055</v>
      </c>
      <c r="B1918" s="16" t="s">
        <v>871</v>
      </c>
      <c r="C1918" s="22" t="s">
        <v>3759</v>
      </c>
      <c r="D1918" s="16" t="s">
        <v>3760</v>
      </c>
      <c r="E1918" s="18" t="s">
        <v>3992</v>
      </c>
      <c r="F1918" s="32">
        <v>2</v>
      </c>
      <c r="G1918" s="32"/>
      <c r="H1918" s="32" t="s">
        <v>4051</v>
      </c>
      <c r="I1918" s="32" t="s">
        <v>4055</v>
      </c>
      <c r="J1918" s="19" t="s">
        <v>5971</v>
      </c>
    </row>
    <row r="1919" spans="1:10" ht="26" x14ac:dyDescent="0.35">
      <c r="A1919" s="64">
        <v>1605219058</v>
      </c>
      <c r="B1919" s="16" t="s">
        <v>871</v>
      </c>
      <c r="C1919" s="22" t="s">
        <v>3763</v>
      </c>
      <c r="D1919" s="16" t="s">
        <v>3764</v>
      </c>
      <c r="E1919" s="18" t="s">
        <v>3992</v>
      </c>
      <c r="F1919" s="32">
        <v>2</v>
      </c>
      <c r="G1919" s="32"/>
      <c r="H1919" s="32" t="s">
        <v>4051</v>
      </c>
      <c r="I1919" s="32" t="s">
        <v>4055</v>
      </c>
      <c r="J1919" s="19" t="s">
        <v>5972</v>
      </c>
    </row>
    <row r="1920" spans="1:10" ht="26" x14ac:dyDescent="0.35">
      <c r="A1920" s="64">
        <v>1605219062</v>
      </c>
      <c r="B1920" s="16" t="s">
        <v>871</v>
      </c>
      <c r="C1920" s="22" t="s">
        <v>3767</v>
      </c>
      <c r="D1920" s="16" t="s">
        <v>3768</v>
      </c>
      <c r="E1920" s="18" t="s">
        <v>3992</v>
      </c>
      <c r="F1920" s="32">
        <v>2</v>
      </c>
      <c r="G1920" s="32"/>
      <c r="H1920" s="32" t="s">
        <v>4051</v>
      </c>
      <c r="I1920" s="32" t="s">
        <v>4055</v>
      </c>
      <c r="J1920" s="19" t="s">
        <v>5973</v>
      </c>
    </row>
    <row r="1921" spans="1:17" ht="26" x14ac:dyDescent="0.35">
      <c r="A1921" s="64">
        <v>1605219065</v>
      </c>
      <c r="B1921" s="16" t="s">
        <v>871</v>
      </c>
      <c r="C1921" s="22" t="s">
        <v>3769</v>
      </c>
      <c r="D1921" s="16" t="s">
        <v>3770</v>
      </c>
      <c r="E1921" s="18" t="s">
        <v>3992</v>
      </c>
      <c r="F1921" s="32">
        <v>2</v>
      </c>
      <c r="G1921" s="32"/>
      <c r="H1921" s="32" t="s">
        <v>4051</v>
      </c>
      <c r="I1921" s="32" t="s">
        <v>4055</v>
      </c>
      <c r="J1921" s="19" t="s">
        <v>5974</v>
      </c>
    </row>
    <row r="1922" spans="1:17" ht="26" x14ac:dyDescent="0.35">
      <c r="A1922" s="64">
        <v>1605219096</v>
      </c>
      <c r="B1922" s="16" t="s">
        <v>871</v>
      </c>
      <c r="C1922" s="22" t="s">
        <v>3773</v>
      </c>
      <c r="D1922" s="16" t="s">
        <v>3774</v>
      </c>
      <c r="E1922" s="18" t="s">
        <v>3992</v>
      </c>
      <c r="F1922" s="32">
        <v>2</v>
      </c>
      <c r="G1922" s="32"/>
      <c r="H1922" s="32" t="s">
        <v>4051</v>
      </c>
      <c r="I1922" s="32" t="s">
        <v>4055</v>
      </c>
      <c r="J1922" s="19" t="s">
        <v>5975</v>
      </c>
    </row>
    <row r="1923" spans="1:17" ht="26" x14ac:dyDescent="0.35">
      <c r="A1923" s="64">
        <v>1605219099</v>
      </c>
      <c r="B1923" s="16" t="s">
        <v>871</v>
      </c>
      <c r="C1923" s="22" t="s">
        <v>3775</v>
      </c>
      <c r="D1923" s="16" t="s">
        <v>3776</v>
      </c>
      <c r="E1923" s="18" t="s">
        <v>3992</v>
      </c>
      <c r="F1923" s="32">
        <v>2</v>
      </c>
      <c r="G1923" s="32"/>
      <c r="H1923" s="32" t="s">
        <v>4051</v>
      </c>
      <c r="I1923" s="32" t="s">
        <v>4055</v>
      </c>
      <c r="J1923" s="19" t="s">
        <v>5976</v>
      </c>
    </row>
    <row r="1924" spans="1:17" ht="26" x14ac:dyDescent="0.35">
      <c r="A1924" s="64">
        <v>1605290005</v>
      </c>
      <c r="B1924" s="16" t="s">
        <v>871</v>
      </c>
      <c r="C1924" s="22" t="s">
        <v>3777</v>
      </c>
      <c r="D1924" s="16" t="s">
        <v>3778</v>
      </c>
      <c r="E1924" s="18" t="s">
        <v>3992</v>
      </c>
      <c r="F1924" s="32">
        <v>2</v>
      </c>
      <c r="G1924" s="32"/>
      <c r="H1924" s="32" t="s">
        <v>4051</v>
      </c>
      <c r="I1924" s="32" t="s">
        <v>4055</v>
      </c>
      <c r="J1924" s="19" t="s">
        <v>5977</v>
      </c>
    </row>
    <row r="1925" spans="1:17" ht="26" x14ac:dyDescent="0.35">
      <c r="A1925" s="64">
        <v>1605290050</v>
      </c>
      <c r="B1925" s="16" t="s">
        <v>871</v>
      </c>
      <c r="C1925" s="22" t="s">
        <v>3787</v>
      </c>
      <c r="D1925" s="16" t="s">
        <v>3788</v>
      </c>
      <c r="E1925" s="18" t="s">
        <v>3992</v>
      </c>
      <c r="F1925" s="32">
        <v>2</v>
      </c>
      <c r="G1925" s="32"/>
      <c r="H1925" s="32" t="s">
        <v>4051</v>
      </c>
      <c r="I1925" s="32" t="s">
        <v>4055</v>
      </c>
      <c r="J1925" s="19" t="s">
        <v>5978</v>
      </c>
    </row>
    <row r="1926" spans="1:17" ht="26" x14ac:dyDescent="0.35">
      <c r="A1926" s="64">
        <v>1605290055</v>
      </c>
      <c r="B1926" s="16" t="s">
        <v>871</v>
      </c>
      <c r="C1926" s="22" t="s">
        <v>3789</v>
      </c>
      <c r="D1926" s="16" t="s">
        <v>3790</v>
      </c>
      <c r="E1926" s="18" t="s">
        <v>3992</v>
      </c>
      <c r="F1926" s="32">
        <v>2</v>
      </c>
      <c r="G1926" s="32"/>
      <c r="H1926" s="32" t="s">
        <v>4051</v>
      </c>
      <c r="I1926" s="32" t="s">
        <v>4055</v>
      </c>
      <c r="J1926" s="19" t="s">
        <v>5979</v>
      </c>
    </row>
    <row r="1927" spans="1:17" ht="26" x14ac:dyDescent="0.35">
      <c r="A1927" s="64">
        <v>1605290060</v>
      </c>
      <c r="B1927" s="16" t="s">
        <v>871</v>
      </c>
      <c r="C1927" s="22" t="s">
        <v>3791</v>
      </c>
      <c r="D1927" s="16" t="s">
        <v>3792</v>
      </c>
      <c r="E1927" s="18" t="s">
        <v>3992</v>
      </c>
      <c r="F1927" s="32">
        <v>2</v>
      </c>
      <c r="G1927" s="32"/>
      <c r="H1927" s="32" t="s">
        <v>4051</v>
      </c>
      <c r="I1927" s="32" t="s">
        <v>4055</v>
      </c>
      <c r="J1927" s="19" t="s">
        <v>5980</v>
      </c>
    </row>
    <row r="1928" spans="1:17" ht="26" x14ac:dyDescent="0.35">
      <c r="A1928" s="64">
        <v>1605290099</v>
      </c>
      <c r="B1928" s="16" t="s">
        <v>871</v>
      </c>
      <c r="C1928" s="22" t="s">
        <v>3797</v>
      </c>
      <c r="D1928" s="16" t="s">
        <v>3798</v>
      </c>
      <c r="E1928" s="18" t="s">
        <v>3992</v>
      </c>
      <c r="F1928" s="32">
        <v>2</v>
      </c>
      <c r="G1928" s="32"/>
      <c r="H1928" s="32" t="s">
        <v>4051</v>
      </c>
      <c r="I1928" s="32" t="s">
        <v>4055</v>
      </c>
      <c r="J1928" s="19" t="s">
        <v>5981</v>
      </c>
    </row>
    <row r="1929" spans="1:17" ht="198.75" customHeight="1" x14ac:dyDescent="0.35">
      <c r="A1929" s="64">
        <v>1605301000</v>
      </c>
      <c r="B1929" s="16" t="s">
        <v>871</v>
      </c>
      <c r="C1929" s="22" t="s">
        <v>3799</v>
      </c>
      <c r="D1929" s="16" t="s">
        <v>3800</v>
      </c>
      <c r="E1929" s="18" t="s">
        <v>3992</v>
      </c>
      <c r="F1929" s="32">
        <v>2</v>
      </c>
      <c r="G1929" s="32"/>
      <c r="H1929" s="32" t="s">
        <v>4051</v>
      </c>
      <c r="I1929" s="32" t="s">
        <v>4055</v>
      </c>
      <c r="J1929" s="19" t="s">
        <v>5982</v>
      </c>
      <c r="K1929" s="28"/>
      <c r="L1929" s="28"/>
      <c r="M1929" s="28"/>
      <c r="N1929" s="28"/>
      <c r="O1929" s="28"/>
      <c r="P1929" s="28"/>
      <c r="Q1929" s="28"/>
    </row>
    <row r="1930" spans="1:17" ht="210" customHeight="1" x14ac:dyDescent="0.35">
      <c r="A1930" s="64">
        <v>1605309000</v>
      </c>
      <c r="B1930" s="16" t="s">
        <v>871</v>
      </c>
      <c r="C1930" s="22" t="s">
        <v>3801</v>
      </c>
      <c r="D1930" s="16" t="s">
        <v>3802</v>
      </c>
      <c r="E1930" s="21" t="s">
        <v>3997</v>
      </c>
      <c r="F1930" s="33">
        <v>1</v>
      </c>
      <c r="G1930" s="33">
        <v>2</v>
      </c>
      <c r="H1930" s="32" t="s">
        <v>4051</v>
      </c>
      <c r="I1930" s="32" t="s">
        <v>4055</v>
      </c>
      <c r="J1930" s="19" t="s">
        <v>5983</v>
      </c>
      <c r="K1930" s="28"/>
      <c r="L1930" s="28"/>
      <c r="M1930" s="28"/>
      <c r="N1930" s="28"/>
      <c r="O1930" s="28"/>
      <c r="P1930" s="28"/>
      <c r="Q1930" s="28"/>
    </row>
    <row r="1931" spans="1:17" ht="26" x14ac:dyDescent="0.35">
      <c r="A1931" s="64">
        <v>1605400020</v>
      </c>
      <c r="B1931" s="16" t="s">
        <v>871</v>
      </c>
      <c r="C1931" s="22" t="s">
        <v>3803</v>
      </c>
      <c r="D1931" s="16" t="s">
        <v>3804</v>
      </c>
      <c r="E1931" s="21" t="s">
        <v>3997</v>
      </c>
      <c r="F1931" s="33">
        <v>1</v>
      </c>
      <c r="G1931" s="33">
        <v>2</v>
      </c>
      <c r="H1931" s="32" t="s">
        <v>4051</v>
      </c>
      <c r="I1931" s="32" t="s">
        <v>4055</v>
      </c>
      <c r="J1931" s="19" t="s">
        <v>5984</v>
      </c>
      <c r="K1931" s="28"/>
      <c r="L1931" s="28"/>
      <c r="M1931" s="28"/>
      <c r="N1931" s="28"/>
      <c r="O1931" s="98"/>
      <c r="P1931" s="98"/>
      <c r="Q1931" s="28"/>
    </row>
    <row r="1932" spans="1:17" ht="26" x14ac:dyDescent="0.35">
      <c r="A1932" s="64">
        <v>1605400040</v>
      </c>
      <c r="B1932" s="16" t="s">
        <v>871</v>
      </c>
      <c r="C1932" s="22" t="s">
        <v>3807</v>
      </c>
      <c r="D1932" s="16" t="s">
        <v>3808</v>
      </c>
      <c r="E1932" s="18" t="s">
        <v>3992</v>
      </c>
      <c r="F1932" s="32">
        <v>2</v>
      </c>
      <c r="G1932" s="32"/>
      <c r="H1932" s="32" t="s">
        <v>4051</v>
      </c>
      <c r="I1932" s="32" t="s">
        <v>4055</v>
      </c>
      <c r="J1932" s="19" t="s">
        <v>5985</v>
      </c>
      <c r="K1932" s="28"/>
      <c r="L1932" s="28"/>
      <c r="M1932" s="28"/>
      <c r="N1932" s="28"/>
      <c r="O1932" s="28"/>
      <c r="P1932" s="28"/>
      <c r="Q1932" s="28"/>
    </row>
    <row r="1933" spans="1:17" ht="26" x14ac:dyDescent="0.35">
      <c r="A1933" s="64">
        <v>1605400070</v>
      </c>
      <c r="B1933" s="16" t="s">
        <v>871</v>
      </c>
      <c r="C1933" s="22" t="s">
        <v>3809</v>
      </c>
      <c r="D1933" s="16" t="s">
        <v>3810</v>
      </c>
      <c r="E1933" s="21" t="s">
        <v>3997</v>
      </c>
      <c r="F1933" s="33">
        <v>1</v>
      </c>
      <c r="G1933" s="33">
        <v>2</v>
      </c>
      <c r="H1933" s="32" t="s">
        <v>4051</v>
      </c>
      <c r="I1933" s="32" t="s">
        <v>4055</v>
      </c>
      <c r="J1933" s="19" t="s">
        <v>5986</v>
      </c>
      <c r="K1933" s="28"/>
      <c r="L1933" s="28"/>
      <c r="M1933" s="28"/>
      <c r="N1933" s="28"/>
      <c r="O1933" s="28"/>
      <c r="P1933" s="28"/>
      <c r="Q1933" s="28"/>
    </row>
    <row r="1934" spans="1:17" ht="26" x14ac:dyDescent="0.35">
      <c r="A1934" s="64">
        <v>1605540010</v>
      </c>
      <c r="B1934" s="16" t="s">
        <v>871</v>
      </c>
      <c r="C1934" s="22" t="s">
        <v>3833</v>
      </c>
      <c r="D1934" s="16" t="s">
        <v>3834</v>
      </c>
      <c r="E1934" s="18" t="s">
        <v>3992</v>
      </c>
      <c r="F1934" s="32">
        <v>2</v>
      </c>
      <c r="G1934" s="32"/>
      <c r="H1934" s="32" t="s">
        <v>4051</v>
      </c>
      <c r="I1934" s="32" t="s">
        <v>4055</v>
      </c>
      <c r="J1934" s="19" t="s">
        <v>5987</v>
      </c>
      <c r="K1934" s="28"/>
      <c r="L1934" s="28"/>
      <c r="M1934" s="28"/>
      <c r="N1934" s="28"/>
      <c r="O1934" s="28"/>
      <c r="P1934" s="28"/>
      <c r="Q1934" s="28"/>
    </row>
    <row r="1935" spans="1:17" ht="26" x14ac:dyDescent="0.35">
      <c r="A1935" s="64">
        <v>1605540090</v>
      </c>
      <c r="B1935" s="16" t="s">
        <v>871</v>
      </c>
      <c r="C1935" s="22" t="s">
        <v>3835</v>
      </c>
      <c r="D1935" s="16" t="s">
        <v>3836</v>
      </c>
      <c r="E1935" s="18" t="s">
        <v>3992</v>
      </c>
      <c r="F1935" s="32">
        <v>2</v>
      </c>
      <c r="G1935" s="32"/>
      <c r="H1935" s="32" t="s">
        <v>4051</v>
      </c>
      <c r="I1935" s="32" t="s">
        <v>4055</v>
      </c>
      <c r="J1935" s="19" t="s">
        <v>5988</v>
      </c>
      <c r="K1935" s="28"/>
      <c r="L1935" s="28"/>
      <c r="M1935" s="28"/>
      <c r="N1935" s="28"/>
      <c r="O1935" s="28"/>
      <c r="P1935" s="28"/>
      <c r="Q1935" s="28"/>
    </row>
    <row r="1936" spans="1:17" ht="26" x14ac:dyDescent="0.35">
      <c r="A1936" s="64">
        <v>1605550000</v>
      </c>
      <c r="B1936" s="16" t="s">
        <v>871</v>
      </c>
      <c r="C1936" s="22" t="s">
        <v>3837</v>
      </c>
      <c r="D1936" s="16" t="s">
        <v>3838</v>
      </c>
      <c r="E1936" s="21" t="s">
        <v>3997</v>
      </c>
      <c r="F1936" s="33">
        <v>1</v>
      </c>
      <c r="G1936" s="33">
        <v>2</v>
      </c>
      <c r="H1936" s="32" t="s">
        <v>4051</v>
      </c>
      <c r="I1936" s="32" t="s">
        <v>4055</v>
      </c>
      <c r="J1936" s="19" t="s">
        <v>5989</v>
      </c>
      <c r="K1936" s="28"/>
      <c r="L1936" s="28"/>
      <c r="M1936" s="28"/>
      <c r="N1936" s="28"/>
      <c r="O1936" s="28"/>
      <c r="P1936" s="28"/>
      <c r="Q1936" s="28"/>
    </row>
    <row r="1937" spans="1:17" ht="26" x14ac:dyDescent="0.35">
      <c r="A1937" s="64">
        <v>1605630000</v>
      </c>
      <c r="B1937" s="16" t="s">
        <v>871</v>
      </c>
      <c r="C1937" s="22" t="s">
        <v>3853</v>
      </c>
      <c r="D1937" s="16" t="s">
        <v>3854</v>
      </c>
      <c r="E1937" s="21" t="s">
        <v>3997</v>
      </c>
      <c r="F1937" s="33">
        <v>1</v>
      </c>
      <c r="G1937" s="33">
        <v>2</v>
      </c>
      <c r="H1937" s="32" t="s">
        <v>4051</v>
      </c>
      <c r="I1937" s="32" t="s">
        <v>4055</v>
      </c>
      <c r="J1937" s="19" t="s">
        <v>5990</v>
      </c>
      <c r="K1937" s="28"/>
      <c r="L1937" s="28"/>
      <c r="M1937" s="28"/>
      <c r="N1937" s="28"/>
      <c r="O1937" s="28"/>
      <c r="P1937" s="28"/>
      <c r="Q1937" s="28"/>
    </row>
    <row r="1938" spans="1:17" ht="26" x14ac:dyDescent="0.35">
      <c r="A1938" s="64">
        <v>1605690000</v>
      </c>
      <c r="B1938" s="16" t="s">
        <v>871</v>
      </c>
      <c r="C1938" s="22" t="s">
        <v>3855</v>
      </c>
      <c r="D1938" s="16" t="s">
        <v>3856</v>
      </c>
      <c r="E1938" s="21" t="s">
        <v>3997</v>
      </c>
      <c r="F1938" s="33">
        <v>1</v>
      </c>
      <c r="G1938" s="33">
        <v>2</v>
      </c>
      <c r="H1938" s="32" t="s">
        <v>4051</v>
      </c>
      <c r="I1938" s="32" t="s">
        <v>4055</v>
      </c>
      <c r="J1938" s="19" t="s">
        <v>5991</v>
      </c>
      <c r="K1938" s="28"/>
      <c r="L1938" s="28"/>
      <c r="M1938" s="28"/>
      <c r="N1938" s="28"/>
      <c r="O1938" s="28"/>
      <c r="P1938" s="28"/>
      <c r="Q1938" s="28"/>
    </row>
    <row r="1939" spans="1:17" ht="156" x14ac:dyDescent="0.35">
      <c r="A1939" s="63">
        <v>1702110000</v>
      </c>
      <c r="B1939" s="16" t="s">
        <v>871</v>
      </c>
      <c r="C1939" s="25" t="s">
        <v>3857</v>
      </c>
      <c r="D1939" s="16" t="s">
        <v>3858</v>
      </c>
      <c r="E1939" s="18" t="s">
        <v>4031</v>
      </c>
      <c r="F1939" s="32">
        <v>3</v>
      </c>
      <c r="G1939" s="32"/>
      <c r="H1939" s="32" t="s">
        <v>4051</v>
      </c>
      <c r="I1939" s="32" t="s">
        <v>4055</v>
      </c>
      <c r="J1939" s="27" t="s">
        <v>5992</v>
      </c>
      <c r="K1939" s="28"/>
      <c r="L1939" s="28"/>
      <c r="M1939" s="28"/>
      <c r="N1939" s="28"/>
      <c r="O1939" s="28"/>
      <c r="P1939" s="28"/>
      <c r="Q1939" s="28"/>
    </row>
    <row r="1940" spans="1:17" ht="156" x14ac:dyDescent="0.35">
      <c r="A1940" s="63">
        <v>1702190000</v>
      </c>
      <c r="B1940" s="16" t="s">
        <v>871</v>
      </c>
      <c r="C1940" s="25" t="s">
        <v>3859</v>
      </c>
      <c r="D1940" s="16" t="s">
        <v>3860</v>
      </c>
      <c r="E1940" s="18" t="s">
        <v>4031</v>
      </c>
      <c r="F1940" s="32">
        <v>3</v>
      </c>
      <c r="G1940" s="32"/>
      <c r="H1940" s="32" t="s">
        <v>4051</v>
      </c>
      <c r="I1940" s="32" t="s">
        <v>4055</v>
      </c>
      <c r="J1940" s="27" t="s">
        <v>5993</v>
      </c>
      <c r="K1940" s="28"/>
      <c r="L1940" s="28"/>
      <c r="M1940" s="28"/>
      <c r="N1940" s="28"/>
      <c r="O1940" s="28"/>
      <c r="P1940" s="28"/>
      <c r="Q1940" s="28"/>
    </row>
    <row r="1941" spans="1:17" ht="39" x14ac:dyDescent="0.35">
      <c r="A1941" s="63">
        <v>2301100000</v>
      </c>
      <c r="B1941" s="16" t="s">
        <v>871</v>
      </c>
      <c r="C1941" s="25">
        <v>2301100000</v>
      </c>
      <c r="D1941" s="16" t="s">
        <v>3861</v>
      </c>
      <c r="E1941" s="18" t="s">
        <v>3862</v>
      </c>
      <c r="F1941" s="32"/>
      <c r="G1941" s="32"/>
      <c r="H1941" s="32" t="s">
        <v>4051</v>
      </c>
      <c r="I1941" s="32" t="s">
        <v>4055</v>
      </c>
      <c r="J1941" s="27" t="s">
        <v>5994</v>
      </c>
      <c r="K1941" s="28"/>
      <c r="L1941" s="28"/>
      <c r="M1941" s="28"/>
      <c r="N1941" s="28"/>
      <c r="O1941" s="28"/>
      <c r="P1941" s="28"/>
      <c r="Q1941" s="28"/>
    </row>
    <row r="1942" spans="1:17" ht="39" x14ac:dyDescent="0.35">
      <c r="A1942" s="63">
        <v>2301200000</v>
      </c>
      <c r="B1942" s="16" t="s">
        <v>871</v>
      </c>
      <c r="C1942" s="25">
        <v>2301200000</v>
      </c>
      <c r="D1942" s="16" t="s">
        <v>3863</v>
      </c>
      <c r="E1942" s="18" t="s">
        <v>3862</v>
      </c>
      <c r="F1942" s="32"/>
      <c r="G1942" s="32"/>
      <c r="H1942" s="32" t="s">
        <v>4051</v>
      </c>
      <c r="I1942" s="32" t="s">
        <v>4055</v>
      </c>
      <c r="J1942" s="27" t="s">
        <v>5995</v>
      </c>
      <c r="K1942" s="28"/>
      <c r="L1942" s="28"/>
      <c r="M1942" s="28"/>
      <c r="N1942" s="28"/>
      <c r="O1942" s="28"/>
      <c r="P1942" s="28"/>
      <c r="Q1942" s="28"/>
    </row>
    <row r="1943" spans="1:17" ht="39" x14ac:dyDescent="0.35">
      <c r="A1943" s="63">
        <v>2309101100</v>
      </c>
      <c r="B1943" s="16" t="s">
        <v>871</v>
      </c>
      <c r="C1943" s="25">
        <v>2309101100</v>
      </c>
      <c r="D1943" s="16" t="s">
        <v>3864</v>
      </c>
      <c r="E1943" s="18" t="s">
        <v>4032</v>
      </c>
      <c r="F1943" s="32"/>
      <c r="G1943" s="32"/>
      <c r="H1943" s="32" t="s">
        <v>4051</v>
      </c>
      <c r="I1943" s="32" t="s">
        <v>4055</v>
      </c>
      <c r="J1943" s="27" t="s">
        <v>5996</v>
      </c>
      <c r="K1943" s="28"/>
      <c r="L1943" s="28"/>
      <c r="M1943" s="28"/>
      <c r="N1943" s="28"/>
      <c r="O1943" s="28"/>
      <c r="P1943" s="28"/>
      <c r="Q1943" s="28"/>
    </row>
    <row r="1944" spans="1:17" ht="39" x14ac:dyDescent="0.35">
      <c r="A1944" s="63">
        <v>2309101300</v>
      </c>
      <c r="B1944" s="16" t="s">
        <v>871</v>
      </c>
      <c r="C1944" s="25">
        <v>2309101300</v>
      </c>
      <c r="D1944" s="16" t="s">
        <v>3865</v>
      </c>
      <c r="E1944" s="18" t="s">
        <v>4032</v>
      </c>
      <c r="F1944" s="32"/>
      <c r="G1944" s="32"/>
      <c r="H1944" s="32" t="s">
        <v>4051</v>
      </c>
      <c r="I1944" s="32" t="s">
        <v>4055</v>
      </c>
      <c r="J1944" s="27" t="s">
        <v>5997</v>
      </c>
      <c r="K1944" s="28"/>
      <c r="L1944" s="28"/>
      <c r="M1944" s="28"/>
      <c r="N1944" s="28"/>
      <c r="O1944" s="28"/>
      <c r="P1944" s="28"/>
      <c r="Q1944" s="28"/>
    </row>
    <row r="1945" spans="1:17" ht="39" x14ac:dyDescent="0.35">
      <c r="A1945" s="63">
        <v>2309101500</v>
      </c>
      <c r="B1945" s="16" t="s">
        <v>871</v>
      </c>
      <c r="C1945" s="25">
        <v>2309101500</v>
      </c>
      <c r="D1945" s="16" t="s">
        <v>3866</v>
      </c>
      <c r="E1945" s="18" t="s">
        <v>4032</v>
      </c>
      <c r="F1945" s="32"/>
      <c r="G1945" s="32"/>
      <c r="H1945" s="32" t="s">
        <v>4051</v>
      </c>
      <c r="I1945" s="32" t="s">
        <v>4055</v>
      </c>
      <c r="J1945" s="27" t="s">
        <v>5998</v>
      </c>
      <c r="K1945" s="28"/>
      <c r="L1945" s="28"/>
      <c r="M1945" s="28"/>
      <c r="N1945" s="28"/>
      <c r="O1945" s="28"/>
      <c r="P1945" s="28"/>
      <c r="Q1945" s="28"/>
    </row>
    <row r="1946" spans="1:17" ht="39" x14ac:dyDescent="0.35">
      <c r="A1946" s="63">
        <v>2309101900</v>
      </c>
      <c r="B1946" s="16" t="s">
        <v>871</v>
      </c>
      <c r="C1946" s="25">
        <v>2309101900</v>
      </c>
      <c r="D1946" s="16" t="s">
        <v>3867</v>
      </c>
      <c r="E1946" s="18" t="s">
        <v>4032</v>
      </c>
      <c r="F1946" s="32"/>
      <c r="G1946" s="32"/>
      <c r="H1946" s="32" t="s">
        <v>4051</v>
      </c>
      <c r="I1946" s="32" t="s">
        <v>4055</v>
      </c>
      <c r="J1946" s="27" t="s">
        <v>5999</v>
      </c>
      <c r="K1946" s="28"/>
      <c r="L1946" s="28"/>
      <c r="M1946" s="28"/>
      <c r="N1946" s="28"/>
      <c r="O1946" s="28"/>
      <c r="P1946" s="28"/>
      <c r="Q1946" s="28"/>
    </row>
    <row r="1947" spans="1:17" ht="39" x14ac:dyDescent="0.35">
      <c r="A1947" s="63">
        <v>2309103100</v>
      </c>
      <c r="B1947" s="16" t="s">
        <v>871</v>
      </c>
      <c r="C1947" s="25">
        <v>2309103100</v>
      </c>
      <c r="D1947" s="16" t="s">
        <v>3868</v>
      </c>
      <c r="E1947" s="18" t="s">
        <v>4032</v>
      </c>
      <c r="F1947" s="32"/>
      <c r="G1947" s="32"/>
      <c r="H1947" s="32" t="s">
        <v>4051</v>
      </c>
      <c r="I1947" s="32" t="s">
        <v>4055</v>
      </c>
      <c r="J1947" s="27" t="s">
        <v>6000</v>
      </c>
      <c r="K1947" s="28"/>
      <c r="L1947" s="28"/>
      <c r="M1947" s="28"/>
      <c r="N1947" s="28"/>
      <c r="O1947" s="28"/>
      <c r="P1947" s="28"/>
      <c r="Q1947" s="28"/>
    </row>
    <row r="1948" spans="1:17" ht="39" x14ac:dyDescent="0.35">
      <c r="A1948" s="63">
        <v>2309103300</v>
      </c>
      <c r="B1948" s="16" t="s">
        <v>871</v>
      </c>
      <c r="C1948" s="25">
        <v>2309103300</v>
      </c>
      <c r="D1948" s="16" t="s">
        <v>3869</v>
      </c>
      <c r="E1948" s="18" t="s">
        <v>4032</v>
      </c>
      <c r="F1948" s="32"/>
      <c r="G1948" s="32"/>
      <c r="H1948" s="32" t="s">
        <v>4051</v>
      </c>
      <c r="I1948" s="32" t="s">
        <v>4055</v>
      </c>
      <c r="J1948" s="27" t="s">
        <v>6001</v>
      </c>
      <c r="K1948" s="28"/>
      <c r="L1948" s="28"/>
      <c r="M1948" s="28"/>
      <c r="N1948" s="28"/>
      <c r="O1948" s="28"/>
      <c r="P1948" s="28"/>
      <c r="Q1948" s="28"/>
    </row>
    <row r="1949" spans="1:17" ht="39" x14ac:dyDescent="0.35">
      <c r="A1949" s="63">
        <v>2309103900</v>
      </c>
      <c r="B1949" s="16" t="s">
        <v>871</v>
      </c>
      <c r="C1949" s="25">
        <v>2309103900</v>
      </c>
      <c r="D1949" s="16" t="s">
        <v>3870</v>
      </c>
      <c r="E1949" s="18" t="s">
        <v>4032</v>
      </c>
      <c r="F1949" s="32"/>
      <c r="G1949" s="32"/>
      <c r="H1949" s="32" t="s">
        <v>4051</v>
      </c>
      <c r="I1949" s="32" t="s">
        <v>4055</v>
      </c>
      <c r="J1949" s="27" t="s">
        <v>6002</v>
      </c>
      <c r="K1949" s="28"/>
      <c r="L1949" s="28"/>
      <c r="M1949" s="28"/>
      <c r="N1949" s="28"/>
      <c r="O1949" s="28"/>
      <c r="P1949" s="28"/>
      <c r="Q1949" s="28"/>
    </row>
    <row r="1950" spans="1:17" ht="39" x14ac:dyDescent="0.35">
      <c r="A1950" s="63">
        <v>2309105100</v>
      </c>
      <c r="B1950" s="16" t="s">
        <v>871</v>
      </c>
      <c r="C1950" s="25">
        <v>2309105100</v>
      </c>
      <c r="D1950" s="16" t="s">
        <v>3871</v>
      </c>
      <c r="E1950" s="18" t="s">
        <v>4032</v>
      </c>
      <c r="F1950" s="32"/>
      <c r="G1950" s="32"/>
      <c r="H1950" s="32" t="s">
        <v>4051</v>
      </c>
      <c r="I1950" s="32" t="s">
        <v>4055</v>
      </c>
      <c r="J1950" s="27" t="s">
        <v>6003</v>
      </c>
      <c r="K1950" s="28"/>
      <c r="L1950" s="28"/>
      <c r="M1950" s="28"/>
      <c r="N1950" s="28"/>
      <c r="O1950" s="28"/>
      <c r="P1950" s="28"/>
      <c r="Q1950" s="28"/>
    </row>
    <row r="1951" spans="1:17" ht="39" x14ac:dyDescent="0.35">
      <c r="A1951" s="63">
        <v>2309105300</v>
      </c>
      <c r="B1951" s="16" t="s">
        <v>871</v>
      </c>
      <c r="C1951" s="25">
        <v>2309105300</v>
      </c>
      <c r="D1951" s="16" t="s">
        <v>3872</v>
      </c>
      <c r="E1951" s="18" t="s">
        <v>4032</v>
      </c>
      <c r="F1951" s="32"/>
      <c r="G1951" s="32"/>
      <c r="H1951" s="32" t="s">
        <v>4051</v>
      </c>
      <c r="I1951" s="32" t="s">
        <v>4055</v>
      </c>
      <c r="J1951" s="27" t="s">
        <v>6004</v>
      </c>
      <c r="K1951" s="28"/>
      <c r="L1951" s="28"/>
      <c r="M1951" s="28"/>
      <c r="N1951" s="28"/>
      <c r="O1951" s="28"/>
      <c r="P1951" s="28"/>
      <c r="Q1951" s="28"/>
    </row>
    <row r="1952" spans="1:17" ht="39" x14ac:dyDescent="0.35">
      <c r="A1952" s="63">
        <v>2309105900</v>
      </c>
      <c r="B1952" s="16" t="s">
        <v>871</v>
      </c>
      <c r="C1952" s="25">
        <v>2309105900</v>
      </c>
      <c r="D1952" s="16" t="s">
        <v>3873</v>
      </c>
      <c r="E1952" s="18" t="s">
        <v>4032</v>
      </c>
      <c r="F1952" s="32"/>
      <c r="G1952" s="32"/>
      <c r="H1952" s="32" t="s">
        <v>4051</v>
      </c>
      <c r="I1952" s="32" t="s">
        <v>4055</v>
      </c>
      <c r="J1952" s="27" t="s">
        <v>6005</v>
      </c>
      <c r="K1952" s="28"/>
      <c r="L1952" s="28"/>
      <c r="M1952" s="28"/>
      <c r="N1952" s="28"/>
      <c r="O1952" s="28"/>
      <c r="P1952" s="28"/>
      <c r="Q1952" s="28"/>
    </row>
    <row r="1953" spans="1:17" ht="39" x14ac:dyDescent="0.35">
      <c r="A1953" s="63">
        <v>2309107000</v>
      </c>
      <c r="B1953" s="16" t="s">
        <v>871</v>
      </c>
      <c r="C1953" s="25">
        <v>2309107000</v>
      </c>
      <c r="D1953" s="16" t="s">
        <v>3874</v>
      </c>
      <c r="E1953" s="18" t="s">
        <v>4032</v>
      </c>
      <c r="F1953" s="32"/>
      <c r="G1953" s="32"/>
      <c r="H1953" s="32" t="s">
        <v>4051</v>
      </c>
      <c r="I1953" s="32" t="s">
        <v>4055</v>
      </c>
      <c r="J1953" s="27" t="s">
        <v>6006</v>
      </c>
      <c r="K1953" s="28"/>
      <c r="L1953" s="28"/>
      <c r="M1953" s="28"/>
      <c r="N1953" s="28"/>
      <c r="O1953" s="28"/>
      <c r="P1953" s="28"/>
      <c r="Q1953" s="28"/>
    </row>
    <row r="1954" spans="1:17" ht="39" x14ac:dyDescent="0.35">
      <c r="A1954" s="63">
        <v>2309109000</v>
      </c>
      <c r="B1954" s="16" t="s">
        <v>871</v>
      </c>
      <c r="C1954" s="25">
        <v>2309109000</v>
      </c>
      <c r="D1954" s="16" t="s">
        <v>3875</v>
      </c>
      <c r="E1954" s="18" t="s">
        <v>4032</v>
      </c>
      <c r="F1954" s="32"/>
      <c r="G1954" s="32"/>
      <c r="H1954" s="32" t="s">
        <v>4051</v>
      </c>
      <c r="I1954" s="32" t="s">
        <v>4055</v>
      </c>
      <c r="J1954" s="27" t="s">
        <v>6007</v>
      </c>
      <c r="K1954" s="28"/>
      <c r="L1954" s="28"/>
      <c r="M1954" s="28"/>
      <c r="N1954" s="28"/>
      <c r="O1954" s="28"/>
      <c r="P1954" s="28"/>
      <c r="Q1954" s="28"/>
    </row>
    <row r="1955" spans="1:17" ht="39" x14ac:dyDescent="0.35">
      <c r="A1955" s="63">
        <v>2309901021</v>
      </c>
      <c r="B1955" s="16" t="s">
        <v>871</v>
      </c>
      <c r="C1955" s="25">
        <v>2309901021</v>
      </c>
      <c r="D1955" s="16" t="s">
        <v>3876</v>
      </c>
      <c r="E1955" s="18" t="s">
        <v>4033</v>
      </c>
      <c r="F1955" s="32"/>
      <c r="G1955" s="32"/>
      <c r="H1955" s="32" t="s">
        <v>4051</v>
      </c>
      <c r="I1955" s="32" t="s">
        <v>4055</v>
      </c>
      <c r="J1955" s="27" t="s">
        <v>6008</v>
      </c>
      <c r="K1955" s="28"/>
      <c r="L1955" s="28"/>
      <c r="M1955" s="28"/>
      <c r="N1955" s="28"/>
      <c r="O1955" s="28"/>
      <c r="P1955" s="28"/>
      <c r="Q1955" s="28"/>
    </row>
    <row r="1956" spans="1:17" ht="39" x14ac:dyDescent="0.35">
      <c r="A1956" s="63">
        <v>2309901031</v>
      </c>
      <c r="B1956" s="16" t="s">
        <v>871</v>
      </c>
      <c r="C1956" s="25">
        <v>2309901031</v>
      </c>
      <c r="D1956" s="16" t="s">
        <v>3877</v>
      </c>
      <c r="E1956" s="18" t="s">
        <v>4033</v>
      </c>
      <c r="F1956" s="32"/>
      <c r="G1956" s="32"/>
      <c r="H1956" s="32" t="s">
        <v>4051</v>
      </c>
      <c r="I1956" s="32" t="s">
        <v>4055</v>
      </c>
      <c r="J1956" s="27" t="s">
        <v>6009</v>
      </c>
      <c r="K1956" s="28"/>
      <c r="L1956" s="28"/>
      <c r="M1956" s="28"/>
      <c r="N1956" s="28"/>
      <c r="O1956" s="28"/>
      <c r="P1956" s="28"/>
      <c r="Q1956" s="28"/>
    </row>
    <row r="1957" spans="1:17" ht="39" x14ac:dyDescent="0.35">
      <c r="A1957" s="63">
        <v>2309901039</v>
      </c>
      <c r="B1957" s="16" t="s">
        <v>871</v>
      </c>
      <c r="C1957" s="25">
        <v>2309901039</v>
      </c>
      <c r="D1957" s="16" t="s">
        <v>3878</v>
      </c>
      <c r="E1957" s="18" t="s">
        <v>4033</v>
      </c>
      <c r="F1957" s="32"/>
      <c r="G1957" s="32"/>
      <c r="H1957" s="32" t="s">
        <v>4051</v>
      </c>
      <c r="I1957" s="32" t="s">
        <v>4055</v>
      </c>
      <c r="J1957" s="27" t="s">
        <v>6010</v>
      </c>
      <c r="K1957" s="28"/>
      <c r="L1957" s="28"/>
      <c r="M1957" s="28"/>
      <c r="N1957" s="28"/>
      <c r="O1957" s="28"/>
      <c r="P1957" s="28"/>
      <c r="Q1957" s="28"/>
    </row>
    <row r="1958" spans="1:17" ht="39" x14ac:dyDescent="0.35">
      <c r="A1958" s="63">
        <v>2309901081</v>
      </c>
      <c r="B1958" s="16" t="s">
        <v>871</v>
      </c>
      <c r="C1958" s="25">
        <v>2309901081</v>
      </c>
      <c r="D1958" s="16" t="s">
        <v>3879</v>
      </c>
      <c r="E1958" s="18" t="s">
        <v>4033</v>
      </c>
      <c r="F1958" s="32"/>
      <c r="G1958" s="32"/>
      <c r="H1958" s="32" t="s">
        <v>4051</v>
      </c>
      <c r="I1958" s="32" t="s">
        <v>4055</v>
      </c>
      <c r="J1958" s="27" t="s">
        <v>6011</v>
      </c>
      <c r="K1958" s="28"/>
      <c r="L1958" s="28"/>
      <c r="M1958" s="28"/>
      <c r="N1958" s="28"/>
      <c r="O1958" s="28"/>
      <c r="P1958" s="28"/>
      <c r="Q1958" s="28"/>
    </row>
    <row r="1959" spans="1:17" ht="39" x14ac:dyDescent="0.35">
      <c r="A1959" s="63">
        <v>2309901091</v>
      </c>
      <c r="B1959" s="16" t="s">
        <v>871</v>
      </c>
      <c r="C1959" s="25">
        <v>2309901091</v>
      </c>
      <c r="D1959" s="16" t="s">
        <v>3880</v>
      </c>
      <c r="E1959" s="18" t="s">
        <v>4033</v>
      </c>
      <c r="F1959" s="32"/>
      <c r="G1959" s="32"/>
      <c r="H1959" s="32" t="s">
        <v>4051</v>
      </c>
      <c r="I1959" s="32" t="s">
        <v>4055</v>
      </c>
      <c r="J1959" s="27" t="s">
        <v>6012</v>
      </c>
      <c r="K1959" s="28"/>
      <c r="L1959" s="28"/>
      <c r="M1959" s="28"/>
      <c r="N1959" s="28"/>
      <c r="O1959" s="28"/>
      <c r="P1959" s="28"/>
      <c r="Q1959" s="28"/>
    </row>
    <row r="1960" spans="1:17" ht="39" x14ac:dyDescent="0.35">
      <c r="A1960" s="63">
        <v>2309901099</v>
      </c>
      <c r="B1960" s="16" t="s">
        <v>871</v>
      </c>
      <c r="C1960" s="25">
        <v>2309901099</v>
      </c>
      <c r="D1960" s="16" t="s">
        <v>3881</v>
      </c>
      <c r="E1960" s="18" t="s">
        <v>4033</v>
      </c>
      <c r="F1960" s="32"/>
      <c r="G1960" s="32"/>
      <c r="H1960" s="32" t="s">
        <v>4051</v>
      </c>
      <c r="I1960" s="32" t="s">
        <v>4055</v>
      </c>
      <c r="J1960" s="27" t="s">
        <v>6013</v>
      </c>
      <c r="K1960" s="28"/>
      <c r="L1960" s="28"/>
      <c r="M1960" s="28"/>
      <c r="N1960" s="28"/>
      <c r="O1960" s="28"/>
      <c r="P1960" s="28"/>
      <c r="Q1960" s="28"/>
    </row>
    <row r="1961" spans="1:17" ht="39" x14ac:dyDescent="0.35">
      <c r="A1961" s="63">
        <v>2309903111</v>
      </c>
      <c r="B1961" s="16" t="s">
        <v>871</v>
      </c>
      <c r="C1961" s="25">
        <v>2309903111</v>
      </c>
      <c r="D1961" s="16" t="s">
        <v>3882</v>
      </c>
      <c r="E1961" s="18" t="s">
        <v>4033</v>
      </c>
      <c r="F1961" s="32"/>
      <c r="G1961" s="32"/>
      <c r="H1961" s="32" t="s">
        <v>4051</v>
      </c>
      <c r="I1961" s="32" t="s">
        <v>4055</v>
      </c>
      <c r="J1961" s="27" t="s">
        <v>6014</v>
      </c>
      <c r="K1961" s="28"/>
      <c r="L1961" s="28"/>
      <c r="M1961" s="28"/>
      <c r="N1961" s="28"/>
      <c r="O1961" s="28"/>
      <c r="P1961" s="28"/>
      <c r="Q1961" s="28"/>
    </row>
    <row r="1962" spans="1:17" ht="39" x14ac:dyDescent="0.35">
      <c r="A1962" s="63">
        <v>2309903114</v>
      </c>
      <c r="B1962" s="16" t="s">
        <v>871</v>
      </c>
      <c r="C1962" s="25">
        <v>2309903114</v>
      </c>
      <c r="D1962" s="16" t="s">
        <v>3883</v>
      </c>
      <c r="E1962" s="18" t="s">
        <v>4033</v>
      </c>
      <c r="F1962" s="32"/>
      <c r="G1962" s="32"/>
      <c r="H1962" s="32" t="s">
        <v>4051</v>
      </c>
      <c r="I1962" s="32" t="s">
        <v>4055</v>
      </c>
      <c r="J1962" s="27" t="s">
        <v>6015</v>
      </c>
      <c r="K1962" s="28"/>
      <c r="L1962" s="28"/>
      <c r="M1962" s="28"/>
      <c r="N1962" s="28"/>
      <c r="O1962" s="28"/>
      <c r="P1962" s="28"/>
      <c r="Q1962" s="28"/>
    </row>
    <row r="1963" spans="1:17" ht="39" x14ac:dyDescent="0.35">
      <c r="A1963" s="63">
        <v>2309903117</v>
      </c>
      <c r="B1963" s="16" t="s">
        <v>871</v>
      </c>
      <c r="C1963" s="25">
        <v>2309903117</v>
      </c>
      <c r="D1963" s="16" t="s">
        <v>3882</v>
      </c>
      <c r="E1963" s="18" t="s">
        <v>4033</v>
      </c>
      <c r="F1963" s="32"/>
      <c r="G1963" s="32"/>
      <c r="H1963" s="32" t="s">
        <v>4051</v>
      </c>
      <c r="I1963" s="32" t="s">
        <v>4055</v>
      </c>
      <c r="J1963" s="27" t="s">
        <v>6016</v>
      </c>
      <c r="K1963" s="28"/>
      <c r="L1963" s="28"/>
      <c r="M1963" s="28"/>
      <c r="N1963" s="28"/>
      <c r="O1963" s="28"/>
      <c r="P1963" s="28"/>
      <c r="Q1963" s="28"/>
    </row>
    <row r="1964" spans="1:17" ht="39" x14ac:dyDescent="0.35">
      <c r="A1964" s="63">
        <v>2309903119</v>
      </c>
      <c r="B1964" s="16" t="s">
        <v>871</v>
      </c>
      <c r="C1964" s="25">
        <v>2309903119</v>
      </c>
      <c r="D1964" s="16" t="s">
        <v>3883</v>
      </c>
      <c r="E1964" s="18" t="s">
        <v>4033</v>
      </c>
      <c r="F1964" s="32"/>
      <c r="G1964" s="32"/>
      <c r="H1964" s="32" t="s">
        <v>4051</v>
      </c>
      <c r="I1964" s="32" t="s">
        <v>4055</v>
      </c>
      <c r="J1964" s="27" t="s">
        <v>6017</v>
      </c>
      <c r="K1964" s="28"/>
      <c r="L1964" s="28"/>
      <c r="M1964" s="28"/>
      <c r="N1964" s="28"/>
      <c r="O1964" s="28"/>
      <c r="P1964" s="28"/>
      <c r="Q1964" s="28"/>
    </row>
    <row r="1965" spans="1:17" ht="39" x14ac:dyDescent="0.35">
      <c r="A1965" s="63">
        <v>2309903130</v>
      </c>
      <c r="B1965" s="16" t="s">
        <v>871</v>
      </c>
      <c r="C1965" s="25">
        <v>2309903130</v>
      </c>
      <c r="D1965" s="16" t="s">
        <v>3884</v>
      </c>
      <c r="E1965" s="18" t="s">
        <v>4033</v>
      </c>
      <c r="F1965" s="32"/>
      <c r="G1965" s="32"/>
      <c r="H1965" s="32" t="s">
        <v>4051</v>
      </c>
      <c r="I1965" s="32" t="s">
        <v>4055</v>
      </c>
      <c r="J1965" s="27" t="s">
        <v>6018</v>
      </c>
      <c r="K1965" s="28"/>
      <c r="L1965" s="28"/>
      <c r="M1965" s="28"/>
      <c r="N1965" s="28"/>
      <c r="O1965" s="28"/>
      <c r="P1965" s="28"/>
      <c r="Q1965" s="28"/>
    </row>
    <row r="1966" spans="1:17" ht="39" x14ac:dyDescent="0.35">
      <c r="A1966" s="63">
        <v>2309903141</v>
      </c>
      <c r="B1966" s="16" t="s">
        <v>871</v>
      </c>
      <c r="C1966" s="25">
        <v>2309903141</v>
      </c>
      <c r="D1966" s="16" t="s">
        <v>3885</v>
      </c>
      <c r="E1966" s="18" t="s">
        <v>4033</v>
      </c>
      <c r="F1966" s="32"/>
      <c r="G1966" s="32"/>
      <c r="H1966" s="32" t="s">
        <v>4051</v>
      </c>
      <c r="I1966" s="32" t="s">
        <v>4055</v>
      </c>
      <c r="J1966" s="27" t="s">
        <v>6019</v>
      </c>
      <c r="K1966" s="28"/>
      <c r="L1966" s="28"/>
      <c r="M1966" s="28"/>
      <c r="N1966" s="28"/>
      <c r="O1966" s="28"/>
      <c r="P1966" s="28"/>
      <c r="Q1966" s="28"/>
    </row>
    <row r="1967" spans="1:17" ht="39" x14ac:dyDescent="0.35">
      <c r="A1967" s="63">
        <v>2309903149</v>
      </c>
      <c r="B1967" s="16" t="s">
        <v>871</v>
      </c>
      <c r="C1967" s="25">
        <v>2309903149</v>
      </c>
      <c r="D1967" s="16" t="s">
        <v>3886</v>
      </c>
      <c r="E1967" s="18" t="s">
        <v>4033</v>
      </c>
      <c r="F1967" s="32"/>
      <c r="G1967" s="32"/>
      <c r="H1967" s="32" t="s">
        <v>4051</v>
      </c>
      <c r="I1967" s="32" t="s">
        <v>4055</v>
      </c>
      <c r="J1967" s="27" t="s">
        <v>6020</v>
      </c>
      <c r="K1967" s="28"/>
      <c r="L1967" s="28"/>
      <c r="M1967" s="28"/>
      <c r="N1967" s="28"/>
      <c r="O1967" s="28"/>
      <c r="P1967" s="28"/>
      <c r="Q1967" s="28"/>
    </row>
    <row r="1968" spans="1:17" ht="39" x14ac:dyDescent="0.35">
      <c r="A1968" s="63">
        <v>2309903181</v>
      </c>
      <c r="B1968" s="16" t="s">
        <v>871</v>
      </c>
      <c r="C1968" s="25">
        <v>2309903181</v>
      </c>
      <c r="D1968" s="16" t="s">
        <v>3887</v>
      </c>
      <c r="E1968" s="18" t="s">
        <v>4033</v>
      </c>
      <c r="F1968" s="32"/>
      <c r="G1968" s="32"/>
      <c r="H1968" s="32" t="s">
        <v>4051</v>
      </c>
      <c r="I1968" s="32" t="s">
        <v>4055</v>
      </c>
      <c r="J1968" s="27" t="s">
        <v>6021</v>
      </c>
      <c r="K1968" s="28"/>
      <c r="L1968" s="28"/>
      <c r="M1968" s="28"/>
      <c r="N1968" s="28"/>
      <c r="O1968" s="28"/>
      <c r="P1968" s="28"/>
      <c r="Q1968" s="28"/>
    </row>
    <row r="1969" spans="1:17" ht="39" x14ac:dyDescent="0.35">
      <c r="A1969" s="63">
        <v>2309903191</v>
      </c>
      <c r="B1969" s="16" t="s">
        <v>871</v>
      </c>
      <c r="C1969" s="25">
        <v>2309903191</v>
      </c>
      <c r="D1969" s="16" t="s">
        <v>3888</v>
      </c>
      <c r="E1969" s="18" t="s">
        <v>4033</v>
      </c>
      <c r="F1969" s="32"/>
      <c r="G1969" s="32"/>
      <c r="H1969" s="32" t="s">
        <v>4051</v>
      </c>
      <c r="I1969" s="32" t="s">
        <v>4055</v>
      </c>
      <c r="J1969" s="27" t="s">
        <v>6022</v>
      </c>
      <c r="K1969" s="28"/>
      <c r="L1969" s="28"/>
      <c r="M1969" s="28"/>
      <c r="N1969" s="28"/>
      <c r="O1969" s="28"/>
      <c r="P1969" s="28"/>
      <c r="Q1969" s="28"/>
    </row>
    <row r="1970" spans="1:17" ht="39" x14ac:dyDescent="0.35">
      <c r="A1970" s="63">
        <v>2309903310</v>
      </c>
      <c r="B1970" s="16" t="s">
        <v>871</v>
      </c>
      <c r="C1970" s="25">
        <v>2309903310</v>
      </c>
      <c r="D1970" s="16" t="s">
        <v>3887</v>
      </c>
      <c r="E1970" s="18" t="s">
        <v>4033</v>
      </c>
      <c r="F1970" s="32"/>
      <c r="G1970" s="32"/>
      <c r="H1970" s="32" t="s">
        <v>4051</v>
      </c>
      <c r="I1970" s="32" t="s">
        <v>4055</v>
      </c>
      <c r="J1970" s="27" t="s">
        <v>6023</v>
      </c>
      <c r="K1970" s="28"/>
      <c r="L1970" s="28"/>
      <c r="M1970" s="28"/>
      <c r="N1970" s="28"/>
      <c r="O1970" s="28"/>
      <c r="P1970" s="28"/>
      <c r="Q1970" s="28"/>
    </row>
    <row r="1971" spans="1:17" ht="39" x14ac:dyDescent="0.35">
      <c r="A1971" s="63">
        <v>2309903390</v>
      </c>
      <c r="B1971" s="16" t="s">
        <v>871</v>
      </c>
      <c r="C1971" s="25">
        <v>2309903390</v>
      </c>
      <c r="D1971" s="16" t="s">
        <v>3888</v>
      </c>
      <c r="E1971" s="18" t="s">
        <v>4033</v>
      </c>
      <c r="F1971" s="32"/>
      <c r="G1971" s="32"/>
      <c r="H1971" s="32" t="s">
        <v>4051</v>
      </c>
      <c r="I1971" s="32" t="s">
        <v>4055</v>
      </c>
      <c r="J1971" s="27" t="s">
        <v>6024</v>
      </c>
      <c r="K1971" s="28"/>
      <c r="L1971" s="28"/>
      <c r="M1971" s="28"/>
      <c r="N1971" s="28"/>
      <c r="O1971" s="28"/>
      <c r="P1971" s="28"/>
      <c r="Q1971" s="28"/>
    </row>
    <row r="1972" spans="1:17" ht="39" x14ac:dyDescent="0.35">
      <c r="A1972" s="63">
        <v>2309903510</v>
      </c>
      <c r="B1972" s="16" t="s">
        <v>871</v>
      </c>
      <c r="C1972" s="25">
        <v>2309903510</v>
      </c>
      <c r="D1972" s="16" t="s">
        <v>3887</v>
      </c>
      <c r="E1972" s="18" t="s">
        <v>4033</v>
      </c>
      <c r="F1972" s="32"/>
      <c r="G1972" s="32"/>
      <c r="H1972" s="32" t="s">
        <v>4051</v>
      </c>
      <c r="I1972" s="32" t="s">
        <v>4055</v>
      </c>
      <c r="J1972" s="27" t="s">
        <v>6025</v>
      </c>
      <c r="K1972" s="28"/>
      <c r="L1972" s="28"/>
      <c r="M1972" s="28"/>
      <c r="N1972" s="28"/>
      <c r="O1972" s="28"/>
      <c r="P1972" s="28"/>
      <c r="Q1972" s="28"/>
    </row>
    <row r="1973" spans="1:17" ht="39" x14ac:dyDescent="0.35">
      <c r="A1973" s="63">
        <v>2309903590</v>
      </c>
      <c r="B1973" s="16" t="s">
        <v>871</v>
      </c>
      <c r="C1973" s="25">
        <v>2309903590</v>
      </c>
      <c r="D1973" s="16" t="s">
        <v>3888</v>
      </c>
      <c r="E1973" s="18" t="s">
        <v>4033</v>
      </c>
      <c r="F1973" s="32"/>
      <c r="G1973" s="32"/>
      <c r="H1973" s="32" t="s">
        <v>4051</v>
      </c>
      <c r="I1973" s="32" t="s">
        <v>4055</v>
      </c>
      <c r="J1973" s="27" t="s">
        <v>6026</v>
      </c>
      <c r="K1973" s="28"/>
      <c r="L1973" s="28"/>
      <c r="M1973" s="28"/>
      <c r="N1973" s="28"/>
      <c r="O1973" s="28"/>
      <c r="P1973" s="28"/>
      <c r="Q1973" s="28"/>
    </row>
    <row r="1974" spans="1:17" ht="39" x14ac:dyDescent="0.35">
      <c r="A1974" s="63">
        <v>2309903910</v>
      </c>
      <c r="B1974" s="16" t="s">
        <v>871</v>
      </c>
      <c r="C1974" s="25">
        <v>2309903910</v>
      </c>
      <c r="D1974" s="16" t="s">
        <v>3887</v>
      </c>
      <c r="E1974" s="18" t="s">
        <v>4033</v>
      </c>
      <c r="F1974" s="32"/>
      <c r="G1974" s="32"/>
      <c r="H1974" s="32" t="s">
        <v>4051</v>
      </c>
      <c r="I1974" s="32" t="s">
        <v>4055</v>
      </c>
      <c r="J1974" s="27" t="s">
        <v>6027</v>
      </c>
      <c r="K1974" s="28"/>
      <c r="L1974" s="28"/>
      <c r="M1974" s="28"/>
      <c r="N1974" s="28"/>
      <c r="O1974" s="28"/>
      <c r="P1974" s="28"/>
      <c r="Q1974" s="28"/>
    </row>
    <row r="1975" spans="1:17" ht="39" x14ac:dyDescent="0.35">
      <c r="A1975" s="63">
        <v>2309903990</v>
      </c>
      <c r="B1975" s="16" t="s">
        <v>871</v>
      </c>
      <c r="C1975" s="25">
        <v>2309903990</v>
      </c>
      <c r="D1975" s="16" t="s">
        <v>3888</v>
      </c>
      <c r="E1975" s="18" t="s">
        <v>4033</v>
      </c>
      <c r="F1975" s="32"/>
      <c r="G1975" s="32"/>
      <c r="H1975" s="32" t="s">
        <v>4051</v>
      </c>
      <c r="I1975" s="32" t="s">
        <v>4055</v>
      </c>
      <c r="J1975" s="27" t="s">
        <v>6028</v>
      </c>
      <c r="K1975" s="28"/>
      <c r="L1975" s="28"/>
      <c r="M1975" s="28"/>
      <c r="N1975" s="28"/>
      <c r="O1975" s="28"/>
      <c r="P1975" s="28"/>
      <c r="Q1975" s="28"/>
    </row>
    <row r="1976" spans="1:17" ht="39" x14ac:dyDescent="0.35">
      <c r="A1976" s="63">
        <v>2309904120</v>
      </c>
      <c r="B1976" s="16" t="s">
        <v>871</v>
      </c>
      <c r="C1976" s="25">
        <v>2309904120</v>
      </c>
      <c r="D1976" s="16" t="s">
        <v>3884</v>
      </c>
      <c r="E1976" s="18" t="s">
        <v>4033</v>
      </c>
      <c r="F1976" s="32"/>
      <c r="G1976" s="32"/>
      <c r="H1976" s="32" t="s">
        <v>4051</v>
      </c>
      <c r="I1976" s="32" t="s">
        <v>4055</v>
      </c>
      <c r="J1976" s="27" t="s">
        <v>6029</v>
      </c>
      <c r="K1976" s="28"/>
      <c r="L1976" s="28"/>
      <c r="M1976" s="28"/>
      <c r="N1976" s="28"/>
      <c r="O1976" s="28"/>
      <c r="P1976" s="28"/>
      <c r="Q1976" s="28"/>
    </row>
    <row r="1977" spans="1:17" ht="39" x14ac:dyDescent="0.35">
      <c r="A1977" s="63">
        <v>2309904141</v>
      </c>
      <c r="B1977" s="16" t="s">
        <v>871</v>
      </c>
      <c r="C1977" s="25">
        <v>2309904141</v>
      </c>
      <c r="D1977" s="16" t="s">
        <v>3887</v>
      </c>
      <c r="E1977" s="18" t="s">
        <v>4033</v>
      </c>
      <c r="F1977" s="32"/>
      <c r="G1977" s="32"/>
      <c r="H1977" s="32" t="s">
        <v>4051</v>
      </c>
      <c r="I1977" s="32" t="s">
        <v>4055</v>
      </c>
      <c r="J1977" s="27" t="s">
        <v>6030</v>
      </c>
      <c r="K1977" s="28"/>
      <c r="L1977" s="28"/>
      <c r="M1977" s="28"/>
      <c r="N1977" s="28"/>
      <c r="O1977" s="28"/>
      <c r="P1977" s="28"/>
      <c r="Q1977" s="28"/>
    </row>
    <row r="1978" spans="1:17" ht="39" x14ac:dyDescent="0.35">
      <c r="A1978" s="63">
        <v>2309904149</v>
      </c>
      <c r="B1978" s="16" t="s">
        <v>871</v>
      </c>
      <c r="C1978" s="25">
        <v>2309904149</v>
      </c>
      <c r="D1978" s="16" t="s">
        <v>3888</v>
      </c>
      <c r="E1978" s="18" t="s">
        <v>4033</v>
      </c>
      <c r="F1978" s="32"/>
      <c r="G1978" s="32"/>
      <c r="H1978" s="32" t="s">
        <v>4051</v>
      </c>
      <c r="I1978" s="32" t="s">
        <v>4055</v>
      </c>
      <c r="J1978" s="27" t="s">
        <v>6031</v>
      </c>
      <c r="K1978" s="28"/>
      <c r="L1978" s="28"/>
      <c r="M1978" s="28"/>
      <c r="N1978" s="28"/>
      <c r="O1978" s="28"/>
      <c r="P1978" s="28"/>
      <c r="Q1978" s="28"/>
    </row>
    <row r="1979" spans="1:17" ht="39" x14ac:dyDescent="0.35">
      <c r="A1979" s="63">
        <v>2309904151</v>
      </c>
      <c r="B1979" s="16" t="s">
        <v>871</v>
      </c>
      <c r="C1979" s="25">
        <v>2309904151</v>
      </c>
      <c r="D1979" s="16" t="s">
        <v>3887</v>
      </c>
      <c r="E1979" s="18" t="s">
        <v>4033</v>
      </c>
      <c r="F1979" s="32"/>
      <c r="G1979" s="32"/>
      <c r="H1979" s="32" t="s">
        <v>4051</v>
      </c>
      <c r="I1979" s="32" t="s">
        <v>4055</v>
      </c>
      <c r="J1979" s="27" t="s">
        <v>6032</v>
      </c>
      <c r="K1979" s="28"/>
      <c r="L1979" s="28"/>
      <c r="M1979" s="28"/>
      <c r="N1979" s="28"/>
      <c r="O1979" s="28"/>
      <c r="P1979" s="28"/>
      <c r="Q1979" s="28"/>
    </row>
    <row r="1980" spans="1:17" ht="39" x14ac:dyDescent="0.35">
      <c r="A1980" s="63">
        <v>2309904159</v>
      </c>
      <c r="B1980" s="16" t="s">
        <v>871</v>
      </c>
      <c r="C1980" s="25">
        <v>2309904159</v>
      </c>
      <c r="D1980" s="16" t="s">
        <v>3888</v>
      </c>
      <c r="E1980" s="18" t="s">
        <v>4033</v>
      </c>
      <c r="F1980" s="32"/>
      <c r="G1980" s="32"/>
      <c r="H1980" s="32" t="s">
        <v>4051</v>
      </c>
      <c r="I1980" s="32" t="s">
        <v>4055</v>
      </c>
      <c r="J1980" s="27" t="s">
        <v>6033</v>
      </c>
      <c r="K1980" s="28"/>
      <c r="L1980" s="28"/>
      <c r="M1980" s="28"/>
      <c r="N1980" s="28"/>
      <c r="O1980" s="28"/>
      <c r="P1980" s="28"/>
      <c r="Q1980" s="28"/>
    </row>
    <row r="1981" spans="1:17" ht="39" x14ac:dyDescent="0.35">
      <c r="A1981" s="63">
        <v>2309904181</v>
      </c>
      <c r="B1981" s="16" t="s">
        <v>871</v>
      </c>
      <c r="C1981" s="25">
        <v>2309904181</v>
      </c>
      <c r="D1981" s="16" t="s">
        <v>3887</v>
      </c>
      <c r="E1981" s="18" t="s">
        <v>4033</v>
      </c>
      <c r="F1981" s="32"/>
      <c r="G1981" s="32"/>
      <c r="H1981" s="32" t="s">
        <v>4051</v>
      </c>
      <c r="I1981" s="32" t="s">
        <v>4055</v>
      </c>
      <c r="J1981" s="27" t="s">
        <v>6034</v>
      </c>
      <c r="K1981" s="28"/>
      <c r="L1981" s="28"/>
      <c r="M1981" s="28"/>
      <c r="N1981" s="28"/>
      <c r="O1981" s="28"/>
      <c r="P1981" s="28"/>
      <c r="Q1981" s="28"/>
    </row>
    <row r="1982" spans="1:17" ht="39" x14ac:dyDescent="0.35">
      <c r="A1982" s="63">
        <v>2309904189</v>
      </c>
      <c r="B1982" s="16" t="s">
        <v>871</v>
      </c>
      <c r="C1982" s="25">
        <v>2309904189</v>
      </c>
      <c r="D1982" s="16" t="s">
        <v>3888</v>
      </c>
      <c r="E1982" s="18" t="s">
        <v>4033</v>
      </c>
      <c r="F1982" s="32"/>
      <c r="G1982" s="32"/>
      <c r="H1982" s="32" t="s">
        <v>4051</v>
      </c>
      <c r="I1982" s="32" t="s">
        <v>4055</v>
      </c>
      <c r="J1982" s="27" t="s">
        <v>6035</v>
      </c>
      <c r="K1982" s="28"/>
      <c r="L1982" s="28"/>
      <c r="M1982" s="28"/>
      <c r="N1982" s="28"/>
      <c r="O1982" s="28"/>
      <c r="P1982" s="28"/>
      <c r="Q1982" s="28"/>
    </row>
    <row r="1983" spans="1:17" ht="39" x14ac:dyDescent="0.35">
      <c r="A1983" s="63">
        <v>2309904310</v>
      </c>
      <c r="B1983" s="16" t="s">
        <v>871</v>
      </c>
      <c r="C1983" s="25">
        <v>2309904310</v>
      </c>
      <c r="D1983" s="16" t="s">
        <v>3887</v>
      </c>
      <c r="E1983" s="18" t="s">
        <v>4033</v>
      </c>
      <c r="F1983" s="32"/>
      <c r="G1983" s="32"/>
      <c r="H1983" s="32" t="s">
        <v>4051</v>
      </c>
      <c r="I1983" s="32" t="s">
        <v>4055</v>
      </c>
      <c r="J1983" s="27" t="s">
        <v>6036</v>
      </c>
      <c r="K1983" s="28"/>
      <c r="L1983" s="28"/>
      <c r="M1983" s="28"/>
      <c r="N1983" s="28"/>
      <c r="O1983" s="28"/>
      <c r="P1983" s="28"/>
      <c r="Q1983" s="28"/>
    </row>
    <row r="1984" spans="1:17" ht="39" x14ac:dyDescent="0.35">
      <c r="A1984" s="63">
        <v>2309904390</v>
      </c>
      <c r="B1984" s="16" t="s">
        <v>871</v>
      </c>
      <c r="C1984" s="25">
        <v>2309904390</v>
      </c>
      <c r="D1984" s="16" t="s">
        <v>3888</v>
      </c>
      <c r="E1984" s="18" t="s">
        <v>4033</v>
      </c>
      <c r="F1984" s="32"/>
      <c r="G1984" s="32"/>
      <c r="H1984" s="32" t="s">
        <v>4051</v>
      </c>
      <c r="I1984" s="32" t="s">
        <v>4055</v>
      </c>
      <c r="J1984" s="27" t="s">
        <v>6037</v>
      </c>
      <c r="K1984" s="28"/>
      <c r="L1984" s="28"/>
      <c r="M1984" s="28"/>
      <c r="N1984" s="28"/>
      <c r="O1984" s="28"/>
      <c r="P1984" s="28"/>
      <c r="Q1984" s="28"/>
    </row>
    <row r="1985" spans="1:17" ht="39" x14ac:dyDescent="0.35">
      <c r="A1985" s="63">
        <v>2309904910</v>
      </c>
      <c r="B1985" s="16" t="s">
        <v>871</v>
      </c>
      <c r="C1985" s="25">
        <v>2309904910</v>
      </c>
      <c r="D1985" s="16" t="s">
        <v>3887</v>
      </c>
      <c r="E1985" s="18" t="s">
        <v>4033</v>
      </c>
      <c r="F1985" s="32"/>
      <c r="G1985" s="32"/>
      <c r="H1985" s="32" t="s">
        <v>4051</v>
      </c>
      <c r="I1985" s="32" t="s">
        <v>4055</v>
      </c>
      <c r="J1985" s="27" t="s">
        <v>6038</v>
      </c>
      <c r="K1985" s="28"/>
      <c r="L1985" s="28"/>
      <c r="M1985" s="28"/>
      <c r="N1985" s="28"/>
      <c r="O1985" s="28"/>
      <c r="P1985" s="28"/>
      <c r="Q1985" s="28"/>
    </row>
    <row r="1986" spans="1:17" ht="39" x14ac:dyDescent="0.35">
      <c r="A1986" s="63">
        <v>2309904990</v>
      </c>
      <c r="B1986" s="16" t="s">
        <v>871</v>
      </c>
      <c r="C1986" s="25">
        <v>2309904990</v>
      </c>
      <c r="D1986" s="16" t="s">
        <v>3888</v>
      </c>
      <c r="E1986" s="18" t="s">
        <v>4033</v>
      </c>
      <c r="F1986" s="32"/>
      <c r="G1986" s="32"/>
      <c r="H1986" s="32" t="s">
        <v>4051</v>
      </c>
      <c r="I1986" s="32" t="s">
        <v>4055</v>
      </c>
      <c r="J1986" s="27" t="s">
        <v>6039</v>
      </c>
      <c r="K1986" s="28"/>
      <c r="L1986" s="28"/>
      <c r="M1986" s="28"/>
      <c r="N1986" s="28"/>
      <c r="O1986" s="28"/>
      <c r="P1986" s="28"/>
      <c r="Q1986" s="28"/>
    </row>
    <row r="1987" spans="1:17" ht="39" x14ac:dyDescent="0.35">
      <c r="A1987" s="63">
        <v>2309905110</v>
      </c>
      <c r="B1987" s="16" t="s">
        <v>871</v>
      </c>
      <c r="C1987" s="25">
        <v>2309905110</v>
      </c>
      <c r="D1987" s="16" t="s">
        <v>3887</v>
      </c>
      <c r="E1987" s="18" t="s">
        <v>4033</v>
      </c>
      <c r="F1987" s="32"/>
      <c r="G1987" s="32"/>
      <c r="H1987" s="32" t="s">
        <v>4051</v>
      </c>
      <c r="I1987" s="32" t="s">
        <v>4055</v>
      </c>
      <c r="J1987" s="27" t="s">
        <v>6040</v>
      </c>
      <c r="K1987" s="28"/>
      <c r="L1987" s="28"/>
      <c r="M1987" s="28"/>
      <c r="N1987" s="28"/>
      <c r="O1987" s="28"/>
      <c r="P1987" s="28"/>
      <c r="Q1987" s="28"/>
    </row>
    <row r="1988" spans="1:17" ht="39" x14ac:dyDescent="0.35">
      <c r="A1988" s="63">
        <v>2309905190</v>
      </c>
      <c r="B1988" s="16" t="s">
        <v>871</v>
      </c>
      <c r="C1988" s="25">
        <v>2309905190</v>
      </c>
      <c r="D1988" s="16" t="s">
        <v>3888</v>
      </c>
      <c r="E1988" s="18" t="s">
        <v>4033</v>
      </c>
      <c r="F1988" s="32"/>
      <c r="G1988" s="32"/>
      <c r="H1988" s="32" t="s">
        <v>4051</v>
      </c>
      <c r="I1988" s="32" t="s">
        <v>4055</v>
      </c>
      <c r="J1988" s="27" t="s">
        <v>6041</v>
      </c>
      <c r="K1988" s="28"/>
      <c r="L1988" s="28"/>
      <c r="M1988" s="28"/>
      <c r="N1988" s="28"/>
      <c r="O1988" s="28"/>
      <c r="P1988" s="28"/>
      <c r="Q1988" s="28"/>
    </row>
    <row r="1989" spans="1:17" ht="39" x14ac:dyDescent="0.35">
      <c r="A1989" s="63">
        <v>2309905310</v>
      </c>
      <c r="B1989" s="16" t="s">
        <v>871</v>
      </c>
      <c r="C1989" s="25">
        <v>2309905310</v>
      </c>
      <c r="D1989" s="16" t="s">
        <v>3887</v>
      </c>
      <c r="E1989" s="18" t="s">
        <v>4033</v>
      </c>
      <c r="F1989" s="32"/>
      <c r="G1989" s="32"/>
      <c r="H1989" s="32" t="s">
        <v>4051</v>
      </c>
      <c r="I1989" s="32" t="s">
        <v>4055</v>
      </c>
      <c r="J1989" s="27" t="s">
        <v>6042</v>
      </c>
      <c r="K1989" s="28"/>
      <c r="L1989" s="28"/>
      <c r="M1989" s="28"/>
      <c r="N1989" s="28"/>
      <c r="O1989" s="28"/>
      <c r="P1989" s="28"/>
      <c r="Q1989" s="28"/>
    </row>
    <row r="1990" spans="1:17" ht="39" x14ac:dyDescent="0.35">
      <c r="A1990" s="63">
        <v>2309905390</v>
      </c>
      <c r="B1990" s="16" t="s">
        <v>871</v>
      </c>
      <c r="C1990" s="25">
        <v>2309905390</v>
      </c>
      <c r="D1990" s="16" t="s">
        <v>3888</v>
      </c>
      <c r="E1990" s="18" t="s">
        <v>4033</v>
      </c>
      <c r="F1990" s="32"/>
      <c r="G1990" s="32"/>
      <c r="H1990" s="32" t="s">
        <v>4051</v>
      </c>
      <c r="I1990" s="32" t="s">
        <v>4055</v>
      </c>
      <c r="J1990" s="27" t="s">
        <v>6043</v>
      </c>
      <c r="K1990" s="28"/>
      <c r="L1990" s="28"/>
      <c r="M1990" s="28"/>
      <c r="N1990" s="28"/>
      <c r="O1990" s="28"/>
      <c r="P1990" s="28"/>
      <c r="Q1990" s="28"/>
    </row>
    <row r="1991" spans="1:17" ht="39" x14ac:dyDescent="0.35">
      <c r="A1991" s="63">
        <v>2309905910</v>
      </c>
      <c r="B1991" s="16" t="s">
        <v>871</v>
      </c>
      <c r="C1991" s="25">
        <v>2309905910</v>
      </c>
      <c r="D1991" s="16" t="s">
        <v>3887</v>
      </c>
      <c r="E1991" s="18" t="s">
        <v>4033</v>
      </c>
      <c r="F1991" s="32"/>
      <c r="G1991" s="32"/>
      <c r="H1991" s="32" t="s">
        <v>4051</v>
      </c>
      <c r="I1991" s="32" t="s">
        <v>4055</v>
      </c>
      <c r="J1991" s="27" t="s">
        <v>6044</v>
      </c>
      <c r="K1991" s="28"/>
      <c r="L1991" s="28"/>
      <c r="M1991" s="28"/>
      <c r="N1991" s="28"/>
      <c r="O1991" s="28"/>
      <c r="P1991" s="28"/>
      <c r="Q1991" s="28"/>
    </row>
    <row r="1992" spans="1:17" ht="39" x14ac:dyDescent="0.35">
      <c r="A1992" s="63">
        <v>2309905990</v>
      </c>
      <c r="B1992" s="16" t="s">
        <v>871</v>
      </c>
      <c r="C1992" s="25">
        <v>2309905990</v>
      </c>
      <c r="D1992" s="16" t="s">
        <v>3888</v>
      </c>
      <c r="E1992" s="18" t="s">
        <v>4033</v>
      </c>
      <c r="F1992" s="32"/>
      <c r="G1992" s="32"/>
      <c r="H1992" s="32" t="s">
        <v>4051</v>
      </c>
      <c r="I1992" s="32" t="s">
        <v>4055</v>
      </c>
      <c r="J1992" s="27" t="s">
        <v>6045</v>
      </c>
      <c r="K1992" s="28"/>
      <c r="L1992" s="28"/>
      <c r="M1992" s="28"/>
      <c r="N1992" s="28"/>
      <c r="O1992" s="28"/>
      <c r="P1992" s="28"/>
      <c r="Q1992" s="28"/>
    </row>
    <row r="1993" spans="1:17" ht="39" x14ac:dyDescent="0.35">
      <c r="A1993" s="63">
        <v>2309907010</v>
      </c>
      <c r="B1993" s="16" t="s">
        <v>871</v>
      </c>
      <c r="C1993" s="25">
        <v>2309907010</v>
      </c>
      <c r="D1993" s="16" t="s">
        <v>3887</v>
      </c>
      <c r="E1993" s="18" t="s">
        <v>4033</v>
      </c>
      <c r="F1993" s="32"/>
      <c r="G1993" s="32"/>
      <c r="H1993" s="32" t="s">
        <v>4051</v>
      </c>
      <c r="I1993" s="32" t="s">
        <v>4055</v>
      </c>
      <c r="J1993" s="27" t="s">
        <v>6046</v>
      </c>
      <c r="K1993" s="28"/>
      <c r="L1993" s="28"/>
      <c r="M1993" s="28"/>
      <c r="N1993" s="28"/>
      <c r="O1993" s="28"/>
      <c r="P1993" s="28"/>
      <c r="Q1993" s="28"/>
    </row>
    <row r="1994" spans="1:17" ht="39" x14ac:dyDescent="0.35">
      <c r="A1994" s="63">
        <v>2309907090</v>
      </c>
      <c r="B1994" s="16" t="s">
        <v>871</v>
      </c>
      <c r="C1994" s="25">
        <v>2309907090</v>
      </c>
      <c r="D1994" s="16" t="s">
        <v>3888</v>
      </c>
      <c r="E1994" s="18" t="s">
        <v>4033</v>
      </c>
      <c r="F1994" s="32"/>
      <c r="G1994" s="32"/>
      <c r="H1994" s="32" t="s">
        <v>4051</v>
      </c>
      <c r="I1994" s="32" t="s">
        <v>4055</v>
      </c>
      <c r="J1994" s="27" t="s">
        <v>6047</v>
      </c>
      <c r="K1994" s="28"/>
      <c r="L1994" s="28"/>
      <c r="M1994" s="28"/>
      <c r="N1994" s="28"/>
      <c r="O1994" s="28"/>
      <c r="P1994" s="28"/>
      <c r="Q1994" s="28"/>
    </row>
    <row r="1995" spans="1:17" ht="39" x14ac:dyDescent="0.35">
      <c r="A1995" s="63">
        <v>2309909631</v>
      </c>
      <c r="B1995" s="16" t="s">
        <v>871</v>
      </c>
      <c r="C1995" s="25">
        <v>2309909631</v>
      </c>
      <c r="D1995" s="16" t="s">
        <v>3889</v>
      </c>
      <c r="E1995" s="18" t="s">
        <v>4033</v>
      </c>
      <c r="F1995" s="32"/>
      <c r="G1995" s="32"/>
      <c r="H1995" s="32" t="s">
        <v>4051</v>
      </c>
      <c r="I1995" s="32" t="s">
        <v>4055</v>
      </c>
      <c r="J1995" s="27" t="s">
        <v>6048</v>
      </c>
      <c r="K1995" s="28"/>
      <c r="L1995" s="28"/>
      <c r="M1995" s="28"/>
      <c r="N1995" s="28"/>
      <c r="O1995" s="28"/>
      <c r="P1995" s="28"/>
      <c r="Q1995" s="28"/>
    </row>
    <row r="1996" spans="1:17" ht="39" x14ac:dyDescent="0.35">
      <c r="A1996" s="63">
        <v>2309909639</v>
      </c>
      <c r="B1996" s="16" t="s">
        <v>871</v>
      </c>
      <c r="C1996" s="25">
        <v>2309909639</v>
      </c>
      <c r="D1996" s="16" t="s">
        <v>3890</v>
      </c>
      <c r="E1996" s="18" t="s">
        <v>4033</v>
      </c>
      <c r="F1996" s="32"/>
      <c r="G1996" s="32"/>
      <c r="H1996" s="32" t="s">
        <v>4051</v>
      </c>
      <c r="I1996" s="32" t="s">
        <v>4055</v>
      </c>
      <c r="J1996" s="27" t="s">
        <v>6049</v>
      </c>
      <c r="K1996" s="28"/>
      <c r="L1996" s="28"/>
      <c r="M1996" s="28"/>
      <c r="N1996" s="28"/>
      <c r="O1996" s="28"/>
      <c r="P1996" s="28"/>
      <c r="Q1996" s="28"/>
    </row>
    <row r="1997" spans="1:17" ht="39" x14ac:dyDescent="0.35">
      <c r="A1997" s="63">
        <v>2309909641</v>
      </c>
      <c r="B1997" s="16" t="s">
        <v>871</v>
      </c>
      <c r="C1997" s="25">
        <v>2309909641</v>
      </c>
      <c r="D1997" s="16" t="s">
        <v>3891</v>
      </c>
      <c r="E1997" s="18" t="s">
        <v>4033</v>
      </c>
      <c r="F1997" s="32"/>
      <c r="G1997" s="32"/>
      <c r="H1997" s="32" t="s">
        <v>4051</v>
      </c>
      <c r="I1997" s="32" t="s">
        <v>4055</v>
      </c>
      <c r="J1997" s="27" t="s">
        <v>6050</v>
      </c>
      <c r="K1997" s="28"/>
      <c r="L1997" s="28"/>
      <c r="M1997" s="28"/>
      <c r="N1997" s="28"/>
      <c r="O1997" s="28"/>
      <c r="P1997" s="28"/>
      <c r="Q1997" s="28"/>
    </row>
    <row r="1998" spans="1:17" ht="39" x14ac:dyDescent="0.35">
      <c r="A1998" s="63">
        <v>2309909649</v>
      </c>
      <c r="B1998" s="16" t="s">
        <v>871</v>
      </c>
      <c r="C1998" s="25">
        <v>2309909649</v>
      </c>
      <c r="D1998" s="16" t="s">
        <v>3892</v>
      </c>
      <c r="E1998" s="18" t="s">
        <v>4033</v>
      </c>
      <c r="F1998" s="32"/>
      <c r="G1998" s="32"/>
      <c r="H1998" s="32" t="s">
        <v>4051</v>
      </c>
      <c r="I1998" s="32" t="s">
        <v>4055</v>
      </c>
      <c r="J1998" s="27" t="s">
        <v>6051</v>
      </c>
      <c r="K1998" s="28"/>
      <c r="L1998" s="28"/>
      <c r="M1998" s="28"/>
      <c r="N1998" s="28"/>
      <c r="O1998" s="28"/>
      <c r="P1998" s="28"/>
      <c r="Q1998" s="28"/>
    </row>
    <row r="1999" spans="1:17" ht="39" x14ac:dyDescent="0.35">
      <c r="A1999" s="63">
        <v>2309909691</v>
      </c>
      <c r="B1999" s="16" t="s">
        <v>871</v>
      </c>
      <c r="C1999" s="25">
        <v>2309909691</v>
      </c>
      <c r="D1999" s="16" t="s">
        <v>3893</v>
      </c>
      <c r="E1999" s="18" t="s">
        <v>4033</v>
      </c>
      <c r="F1999" s="32"/>
      <c r="G1999" s="32"/>
      <c r="H1999" s="32" t="s">
        <v>4051</v>
      </c>
      <c r="I1999" s="32" t="s">
        <v>4055</v>
      </c>
      <c r="J1999" s="27" t="s">
        <v>6052</v>
      </c>
      <c r="K1999" s="28"/>
      <c r="L1999" s="28"/>
      <c r="M1999" s="28"/>
      <c r="N1999" s="28"/>
      <c r="O1999" s="28"/>
      <c r="P1999" s="28"/>
      <c r="Q1999" s="28"/>
    </row>
    <row r="2000" spans="1:17" ht="39" x14ac:dyDescent="0.35">
      <c r="A2000" s="63">
        <v>2309909695</v>
      </c>
      <c r="B2000" s="16" t="s">
        <v>871</v>
      </c>
      <c r="C2000" s="25">
        <v>2309909695</v>
      </c>
      <c r="D2000" s="16" t="s">
        <v>3894</v>
      </c>
      <c r="E2000" s="18" t="s">
        <v>4033</v>
      </c>
      <c r="F2000" s="32"/>
      <c r="G2000" s="32"/>
      <c r="H2000" s="32" t="s">
        <v>4051</v>
      </c>
      <c r="I2000" s="32" t="s">
        <v>4055</v>
      </c>
      <c r="J2000" s="27" t="s">
        <v>6053</v>
      </c>
      <c r="K2000" s="28"/>
      <c r="L2000" s="28"/>
      <c r="M2000" s="28"/>
      <c r="N2000" s="28"/>
      <c r="O2000" s="28"/>
      <c r="P2000" s="28"/>
      <c r="Q2000" s="28"/>
    </row>
    <row r="2001" spans="1:17" ht="39" x14ac:dyDescent="0.35">
      <c r="A2001" s="63">
        <v>2835250000</v>
      </c>
      <c r="B2001" s="16" t="s">
        <v>871</v>
      </c>
      <c r="C2001" s="25">
        <v>2835250000</v>
      </c>
      <c r="D2001" s="16" t="s">
        <v>3895</v>
      </c>
      <c r="E2001" s="18" t="s">
        <v>4034</v>
      </c>
      <c r="F2001" s="32"/>
      <c r="G2001" s="32"/>
      <c r="H2001" s="32" t="s">
        <v>4051</v>
      </c>
      <c r="I2001" s="32" t="s">
        <v>4055</v>
      </c>
      <c r="J2001" s="27" t="s">
        <v>6054</v>
      </c>
      <c r="K2001" s="28"/>
      <c r="L2001" s="28"/>
      <c r="M2001" s="28"/>
      <c r="N2001" s="28"/>
      <c r="O2001" s="28"/>
      <c r="P2001" s="28"/>
      <c r="Q2001" s="28"/>
    </row>
    <row r="2002" spans="1:17" ht="39" x14ac:dyDescent="0.35">
      <c r="A2002" s="63">
        <v>2835260000</v>
      </c>
      <c r="B2002" s="16" t="s">
        <v>871</v>
      </c>
      <c r="C2002" s="25">
        <v>2835260000</v>
      </c>
      <c r="D2002" s="16" t="s">
        <v>3896</v>
      </c>
      <c r="E2002" s="18" t="s">
        <v>4034</v>
      </c>
      <c r="F2002" s="32"/>
      <c r="G2002" s="32"/>
      <c r="H2002" s="32" t="s">
        <v>4051</v>
      </c>
      <c r="I2002" s="32" t="s">
        <v>4055</v>
      </c>
      <c r="J2002" s="27" t="s">
        <v>6055</v>
      </c>
      <c r="K2002" s="28"/>
      <c r="L2002" s="28"/>
      <c r="M2002" s="28"/>
      <c r="N2002" s="28"/>
      <c r="O2002" s="28"/>
      <c r="P2002" s="28"/>
      <c r="Q2002" s="28"/>
    </row>
    <row r="2003" spans="1:17" ht="39" x14ac:dyDescent="0.35">
      <c r="A2003" s="63">
        <v>2922498590</v>
      </c>
      <c r="B2003" s="16" t="s">
        <v>871</v>
      </c>
      <c r="C2003" s="25">
        <v>2922498590</v>
      </c>
      <c r="D2003" s="16" t="s">
        <v>3897</v>
      </c>
      <c r="E2003" s="18" t="s">
        <v>4034</v>
      </c>
      <c r="F2003" s="32"/>
      <c r="G2003" s="32"/>
      <c r="H2003" s="32" t="s">
        <v>4051</v>
      </c>
      <c r="I2003" s="32" t="s">
        <v>4055</v>
      </c>
      <c r="J2003" s="27" t="s">
        <v>6056</v>
      </c>
      <c r="K2003" s="28"/>
      <c r="L2003" s="28"/>
      <c r="M2003" s="28"/>
      <c r="N2003" s="28"/>
      <c r="O2003" s="28"/>
      <c r="P2003" s="28"/>
      <c r="Q2003" s="28"/>
    </row>
    <row r="2004" spans="1:17" ht="65" x14ac:dyDescent="0.35">
      <c r="A2004" s="63">
        <v>2930909899</v>
      </c>
      <c r="B2004" s="16" t="s">
        <v>871</v>
      </c>
      <c r="C2004" s="25">
        <v>2930909899</v>
      </c>
      <c r="D2004" s="16" t="s">
        <v>3898</v>
      </c>
      <c r="E2004" s="18" t="s">
        <v>4035</v>
      </c>
      <c r="F2004" s="32"/>
      <c r="G2004" s="32"/>
      <c r="H2004" s="32" t="s">
        <v>4051</v>
      </c>
      <c r="I2004" s="32" t="s">
        <v>4055</v>
      </c>
      <c r="J2004" s="27" t="s">
        <v>6057</v>
      </c>
      <c r="K2004" s="28"/>
      <c r="L2004" s="28"/>
      <c r="M2004" s="28"/>
      <c r="N2004" s="28"/>
      <c r="O2004" s="28"/>
      <c r="P2004" s="28"/>
      <c r="Q2004" s="28"/>
    </row>
    <row r="2005" spans="1:17" ht="65" x14ac:dyDescent="0.35">
      <c r="A2005" s="63">
        <v>2932990090</v>
      </c>
      <c r="B2005" s="16" t="s">
        <v>871</v>
      </c>
      <c r="C2005" s="25">
        <v>2932990090</v>
      </c>
      <c r="E2005" s="18" t="s">
        <v>4035</v>
      </c>
      <c r="F2005" s="32"/>
      <c r="G2005" s="32"/>
      <c r="H2005" s="32" t="s">
        <v>4051</v>
      </c>
      <c r="I2005" s="32" t="s">
        <v>4055</v>
      </c>
      <c r="J2005" s="27" t="s">
        <v>6058</v>
      </c>
      <c r="K2005" s="28"/>
      <c r="L2005" s="28"/>
      <c r="M2005" s="28"/>
      <c r="N2005" s="28"/>
      <c r="O2005" s="28"/>
      <c r="P2005" s="28"/>
      <c r="Q2005" s="28"/>
    </row>
    <row r="2006" spans="1:17" ht="65" x14ac:dyDescent="0.35">
      <c r="A2006" s="63">
        <v>3001209000</v>
      </c>
      <c r="B2006" s="16" t="s">
        <v>871</v>
      </c>
      <c r="C2006" s="25">
        <v>3001209000</v>
      </c>
      <c r="D2006" s="16" t="s">
        <v>3899</v>
      </c>
      <c r="E2006" s="18" t="s">
        <v>4035</v>
      </c>
      <c r="F2006" s="32"/>
      <c r="G2006" s="32"/>
      <c r="H2006" s="32" t="s">
        <v>4051</v>
      </c>
      <c r="I2006" s="32" t="s">
        <v>4055</v>
      </c>
      <c r="J2006" s="27" t="s">
        <v>6059</v>
      </c>
      <c r="K2006" s="28"/>
      <c r="L2006" s="28"/>
      <c r="M2006" s="28"/>
      <c r="N2006" s="28"/>
      <c r="O2006" s="28"/>
      <c r="P2006" s="28"/>
      <c r="Q2006" s="28"/>
    </row>
    <row r="2007" spans="1:17" ht="39" x14ac:dyDescent="0.35">
      <c r="A2007" s="63">
        <v>3001909100</v>
      </c>
      <c r="B2007" s="16" t="s">
        <v>871</v>
      </c>
      <c r="C2007" s="25">
        <v>3001909100</v>
      </c>
      <c r="D2007" s="16" t="s">
        <v>3900</v>
      </c>
      <c r="E2007" s="18" t="s">
        <v>4036</v>
      </c>
      <c r="F2007" s="32"/>
      <c r="G2007" s="32"/>
      <c r="H2007" s="32" t="s">
        <v>4051</v>
      </c>
      <c r="I2007" s="32" t="s">
        <v>4055</v>
      </c>
      <c r="J2007" s="27" t="s">
        <v>6060</v>
      </c>
      <c r="K2007" s="28"/>
      <c r="L2007" s="28"/>
      <c r="M2007" s="28"/>
      <c r="N2007" s="28"/>
      <c r="O2007" s="28"/>
      <c r="P2007" s="28"/>
      <c r="Q2007" s="28"/>
    </row>
    <row r="2008" spans="1:17" ht="39" x14ac:dyDescent="0.35">
      <c r="A2008" s="63">
        <v>3001909800</v>
      </c>
      <c r="B2008" s="16" t="s">
        <v>871</v>
      </c>
      <c r="C2008" s="25">
        <v>3001909800</v>
      </c>
      <c r="D2008" s="16" t="s">
        <v>3901</v>
      </c>
      <c r="E2008" s="18" t="s">
        <v>4036</v>
      </c>
      <c r="F2008" s="32"/>
      <c r="G2008" s="32"/>
      <c r="H2008" s="32" t="s">
        <v>4051</v>
      </c>
      <c r="I2008" s="32" t="s">
        <v>4055</v>
      </c>
      <c r="J2008" s="27" t="s">
        <v>6061</v>
      </c>
      <c r="K2008" s="28"/>
      <c r="L2008" s="28"/>
      <c r="M2008" s="28"/>
      <c r="N2008" s="28"/>
      <c r="O2008" s="28"/>
      <c r="P2008" s="28"/>
      <c r="Q2008" s="28"/>
    </row>
    <row r="2009" spans="1:17" ht="39" x14ac:dyDescent="0.35">
      <c r="A2009" s="63">
        <v>3002120000</v>
      </c>
      <c r="B2009" s="16" t="s">
        <v>871</v>
      </c>
      <c r="C2009" s="25">
        <v>3002120000</v>
      </c>
      <c r="D2009" s="16" t="s">
        <v>3902</v>
      </c>
      <c r="E2009" s="18" t="s">
        <v>4037</v>
      </c>
      <c r="F2009" s="32"/>
      <c r="G2009" s="32"/>
      <c r="H2009" s="32" t="s">
        <v>4051</v>
      </c>
      <c r="I2009" s="32" t="s">
        <v>4055</v>
      </c>
      <c r="J2009" s="27" t="s">
        <v>6062</v>
      </c>
      <c r="K2009" s="28"/>
      <c r="L2009" s="28"/>
      <c r="M2009" s="28"/>
      <c r="N2009" s="28"/>
      <c r="O2009" s="28"/>
      <c r="P2009" s="28"/>
      <c r="Q2009" s="28"/>
    </row>
    <row r="2010" spans="1:17" ht="39" x14ac:dyDescent="0.35">
      <c r="A2010" s="63">
        <v>3002903000</v>
      </c>
      <c r="B2010" s="16" t="s">
        <v>871</v>
      </c>
      <c r="C2010" s="25">
        <v>3002903000</v>
      </c>
      <c r="D2010" s="16" t="s">
        <v>3903</v>
      </c>
      <c r="E2010" s="18" t="s">
        <v>4037</v>
      </c>
      <c r="F2010" s="32"/>
      <c r="G2010" s="32"/>
      <c r="H2010" s="32" t="s">
        <v>4051</v>
      </c>
      <c r="I2010" s="32" t="s">
        <v>4055</v>
      </c>
      <c r="J2010" s="27" t="s">
        <v>6063</v>
      </c>
      <c r="K2010" s="28"/>
      <c r="L2010" s="28"/>
      <c r="M2010" s="28"/>
      <c r="N2010" s="28"/>
      <c r="O2010" s="28"/>
      <c r="P2010" s="28"/>
      <c r="Q2010" s="28"/>
    </row>
    <row r="2011" spans="1:17" ht="26" x14ac:dyDescent="0.35">
      <c r="A2011" s="63">
        <v>3502111000</v>
      </c>
      <c r="B2011" s="16" t="s">
        <v>871</v>
      </c>
      <c r="C2011" s="25">
        <v>3502111000</v>
      </c>
      <c r="D2011" s="16" t="s">
        <v>3912</v>
      </c>
      <c r="E2011" s="18" t="s">
        <v>4040</v>
      </c>
      <c r="F2011" s="32"/>
      <c r="G2011" s="32"/>
      <c r="H2011" s="32" t="s">
        <v>4051</v>
      </c>
      <c r="I2011" s="32" t="s">
        <v>4055</v>
      </c>
      <c r="J2011" s="27" t="s">
        <v>6064</v>
      </c>
      <c r="K2011" s="28"/>
      <c r="L2011" s="28"/>
      <c r="M2011" s="28"/>
      <c r="N2011" s="28"/>
      <c r="O2011" s="28"/>
      <c r="P2011" s="28"/>
      <c r="Q2011" s="28"/>
    </row>
    <row r="2012" spans="1:17" ht="26" x14ac:dyDescent="0.35">
      <c r="A2012" s="63">
        <v>3502191000</v>
      </c>
      <c r="B2012" s="16" t="s">
        <v>871</v>
      </c>
      <c r="C2012" s="25">
        <v>3502191000</v>
      </c>
      <c r="D2012" s="16" t="s">
        <v>3913</v>
      </c>
      <c r="E2012" s="18" t="s">
        <v>4040</v>
      </c>
      <c r="F2012" s="32"/>
      <c r="G2012" s="32"/>
      <c r="H2012" s="32" t="s">
        <v>4051</v>
      </c>
      <c r="I2012" s="32" t="s">
        <v>4055</v>
      </c>
      <c r="J2012" s="27" t="s">
        <v>6065</v>
      </c>
      <c r="K2012" s="28"/>
      <c r="L2012" s="28"/>
      <c r="M2012" s="28"/>
      <c r="N2012" s="28"/>
      <c r="O2012" s="28"/>
      <c r="P2012" s="28"/>
      <c r="Q2012" s="28"/>
    </row>
    <row r="2013" spans="1:17" ht="65" x14ac:dyDescent="0.35">
      <c r="A2013" s="63">
        <v>3502902000</v>
      </c>
      <c r="B2013" s="16" t="s">
        <v>871</v>
      </c>
      <c r="C2013" s="25">
        <v>3502902000</v>
      </c>
      <c r="D2013" s="16" t="s">
        <v>3914</v>
      </c>
      <c r="E2013" s="18" t="s">
        <v>4041</v>
      </c>
      <c r="F2013" s="32"/>
      <c r="G2013" s="32"/>
      <c r="H2013" s="32" t="s">
        <v>4051</v>
      </c>
      <c r="I2013" s="32" t="s">
        <v>4055</v>
      </c>
      <c r="J2013" s="27" t="s">
        <v>6066</v>
      </c>
      <c r="K2013" s="28"/>
      <c r="L2013" s="28"/>
      <c r="M2013" s="28"/>
      <c r="N2013" s="28"/>
      <c r="O2013" s="28"/>
      <c r="P2013" s="28"/>
      <c r="Q2013" s="28"/>
    </row>
    <row r="2014" spans="1:17" ht="65" x14ac:dyDescent="0.35">
      <c r="A2014" s="63">
        <v>3502907000</v>
      </c>
      <c r="B2014" s="16" t="s">
        <v>871</v>
      </c>
      <c r="C2014" s="25">
        <v>3502907000</v>
      </c>
      <c r="D2014" s="16" t="s">
        <v>3915</v>
      </c>
      <c r="E2014" s="18" t="s">
        <v>4041</v>
      </c>
      <c r="F2014" s="32"/>
      <c r="G2014" s="32"/>
      <c r="H2014" s="32" t="s">
        <v>4051</v>
      </c>
      <c r="I2014" s="32" t="s">
        <v>4055</v>
      </c>
      <c r="J2014" s="27" t="s">
        <v>6067</v>
      </c>
      <c r="K2014" s="28"/>
      <c r="L2014" s="28"/>
      <c r="M2014" s="28"/>
      <c r="N2014" s="28"/>
      <c r="O2014" s="28"/>
      <c r="P2014" s="28"/>
      <c r="Q2014" s="28"/>
    </row>
    <row r="2015" spans="1:17" ht="52" x14ac:dyDescent="0.35">
      <c r="A2015" s="63">
        <v>3503001000</v>
      </c>
      <c r="B2015" s="16" t="s">
        <v>871</v>
      </c>
      <c r="C2015" s="25">
        <v>3503001000</v>
      </c>
      <c r="D2015" s="16" t="s">
        <v>3916</v>
      </c>
      <c r="E2015" s="18" t="s">
        <v>4042</v>
      </c>
      <c r="F2015" s="32"/>
      <c r="G2015" s="32"/>
      <c r="H2015" s="32" t="s">
        <v>4051</v>
      </c>
      <c r="I2015" s="32" t="s">
        <v>4055</v>
      </c>
      <c r="J2015" s="27" t="s">
        <v>6068</v>
      </c>
      <c r="K2015" s="28"/>
      <c r="L2015" s="28"/>
      <c r="M2015" s="28"/>
      <c r="N2015" s="28"/>
      <c r="O2015" s="28"/>
      <c r="P2015" s="28"/>
      <c r="Q2015" s="28"/>
    </row>
    <row r="2016" spans="1:17" ht="65" x14ac:dyDescent="0.35">
      <c r="A2016" s="63">
        <v>3503008000</v>
      </c>
      <c r="B2016" s="16" t="s">
        <v>871</v>
      </c>
      <c r="C2016" s="25">
        <v>3503008000</v>
      </c>
      <c r="D2016" s="16" t="s">
        <v>3917</v>
      </c>
      <c r="E2016" s="18" t="s">
        <v>4043</v>
      </c>
      <c r="F2016" s="32"/>
      <c r="G2016" s="32"/>
      <c r="H2016" s="32" t="s">
        <v>4051</v>
      </c>
      <c r="I2016" s="32" t="s">
        <v>4055</v>
      </c>
      <c r="J2016" s="27" t="s">
        <v>6069</v>
      </c>
      <c r="K2016" s="28"/>
      <c r="L2016" s="28"/>
      <c r="M2016" s="28"/>
      <c r="N2016" s="28"/>
      <c r="O2016" s="28"/>
      <c r="P2016" s="28"/>
      <c r="Q2016" s="28"/>
    </row>
    <row r="2017" spans="1:17" ht="91" x14ac:dyDescent="0.35">
      <c r="A2017" s="63">
        <v>3504009010</v>
      </c>
      <c r="B2017" s="16" t="s">
        <v>871</v>
      </c>
      <c r="C2017" s="25">
        <v>3504009010</v>
      </c>
      <c r="D2017" s="16" t="s">
        <v>3918</v>
      </c>
      <c r="E2017" s="18" t="s">
        <v>4044</v>
      </c>
      <c r="F2017" s="32"/>
      <c r="G2017" s="32"/>
      <c r="H2017" s="32" t="s">
        <v>4051</v>
      </c>
      <c r="I2017" s="32" t="s">
        <v>4055</v>
      </c>
      <c r="J2017" s="27" t="s">
        <v>6070</v>
      </c>
      <c r="K2017" s="28"/>
      <c r="L2017" s="28"/>
      <c r="M2017" s="28"/>
      <c r="N2017" s="28"/>
      <c r="O2017" s="28"/>
      <c r="P2017" s="28"/>
      <c r="Q2017" s="28"/>
    </row>
    <row r="2018" spans="1:17" ht="91" x14ac:dyDescent="0.35">
      <c r="A2018" s="63">
        <v>3504009090</v>
      </c>
      <c r="B2018" s="16" t="s">
        <v>871</v>
      </c>
      <c r="C2018" s="25">
        <v>3504009090</v>
      </c>
      <c r="D2018" s="16" t="s">
        <v>3919</v>
      </c>
      <c r="E2018" s="18" t="s">
        <v>4044</v>
      </c>
      <c r="F2018" s="32"/>
      <c r="G2018" s="32"/>
      <c r="H2018" s="32" t="s">
        <v>4051</v>
      </c>
      <c r="I2018" s="32" t="s">
        <v>4055</v>
      </c>
      <c r="J2018" s="27" t="s">
        <v>6071</v>
      </c>
      <c r="K2018" s="28"/>
      <c r="L2018" s="28"/>
      <c r="M2018" s="28"/>
      <c r="N2018" s="28"/>
      <c r="O2018" s="28"/>
      <c r="P2018" s="28"/>
      <c r="Q2018" s="28"/>
    </row>
    <row r="2019" spans="1:17" ht="91" x14ac:dyDescent="0.35">
      <c r="A2019" s="63">
        <v>3507909090</v>
      </c>
      <c r="B2019" s="16" t="s">
        <v>871</v>
      </c>
      <c r="C2019" s="25">
        <v>3507909090</v>
      </c>
      <c r="D2019" s="16" t="s">
        <v>3920</v>
      </c>
      <c r="E2019" s="18" t="s">
        <v>4044</v>
      </c>
      <c r="F2019" s="32"/>
      <c r="G2019" s="32"/>
      <c r="H2019" s="32" t="s">
        <v>4051</v>
      </c>
      <c r="I2019" s="32" t="s">
        <v>4055</v>
      </c>
      <c r="J2019" s="27" t="s">
        <v>6072</v>
      </c>
      <c r="K2019" s="28"/>
      <c r="L2019" s="28"/>
      <c r="M2019" s="28"/>
      <c r="N2019" s="28"/>
      <c r="O2019" s="28"/>
      <c r="P2019" s="28"/>
      <c r="Q2019" s="28"/>
    </row>
    <row r="2020" spans="1:17" ht="39" x14ac:dyDescent="0.35">
      <c r="A2020" s="63">
        <v>3822900000</v>
      </c>
      <c r="B2020" s="16" t="s">
        <v>871</v>
      </c>
      <c r="C2020" s="25">
        <v>3822900000</v>
      </c>
      <c r="D2020" s="16" t="s">
        <v>3921</v>
      </c>
      <c r="E2020" s="18" t="s">
        <v>4036</v>
      </c>
      <c r="F2020" s="32"/>
      <c r="G2020" s="32"/>
      <c r="H2020" s="32" t="s">
        <v>4051</v>
      </c>
      <c r="I2020" s="32" t="s">
        <v>4055</v>
      </c>
      <c r="J2020" s="27" t="s">
        <v>6073</v>
      </c>
      <c r="K2020" s="28"/>
      <c r="L2020" s="28"/>
      <c r="M2020" s="28"/>
      <c r="N2020" s="28"/>
      <c r="O2020" s="28"/>
      <c r="P2020" s="28"/>
      <c r="Q2020" s="28"/>
    </row>
    <row r="2021" spans="1:17" ht="65" x14ac:dyDescent="0.35">
      <c r="A2021" s="63">
        <v>3913900020</v>
      </c>
      <c r="B2021" s="16" t="s">
        <v>871</v>
      </c>
      <c r="C2021" s="25">
        <v>3913900020</v>
      </c>
      <c r="D2021" s="16" t="s">
        <v>3922</v>
      </c>
      <c r="E2021" s="18" t="s">
        <v>4035</v>
      </c>
      <c r="F2021" s="32"/>
      <c r="G2021" s="32"/>
      <c r="H2021" s="32" t="s">
        <v>4051</v>
      </c>
      <c r="I2021" s="32" t="s">
        <v>4055</v>
      </c>
      <c r="J2021" s="27" t="s">
        <v>6074</v>
      </c>
      <c r="K2021" s="28"/>
      <c r="L2021" s="28"/>
      <c r="M2021" s="28"/>
      <c r="N2021" s="28"/>
      <c r="O2021" s="28"/>
      <c r="P2021" s="28"/>
      <c r="Q2021" s="28"/>
    </row>
    <row r="2022" spans="1:17" ht="65" x14ac:dyDescent="0.35">
      <c r="A2022" s="63">
        <v>3913900030</v>
      </c>
      <c r="B2022" s="16" t="s">
        <v>871</v>
      </c>
      <c r="C2022" s="25">
        <v>3913900030</v>
      </c>
      <c r="D2022" s="16" t="s">
        <v>3923</v>
      </c>
      <c r="E2022" s="18" t="s">
        <v>4035</v>
      </c>
      <c r="F2022" s="32"/>
      <c r="G2022" s="32"/>
      <c r="H2022" s="32" t="s">
        <v>4051</v>
      </c>
      <c r="I2022" s="32" t="s">
        <v>4055</v>
      </c>
      <c r="J2022" s="27" t="s">
        <v>6075</v>
      </c>
      <c r="K2022" s="28"/>
      <c r="L2022" s="28"/>
      <c r="M2022" s="28"/>
      <c r="N2022" s="28"/>
      <c r="O2022" s="28"/>
      <c r="P2022" s="28"/>
      <c r="Q2022" s="28"/>
    </row>
    <row r="2023" spans="1:17" ht="65" x14ac:dyDescent="0.35">
      <c r="A2023" s="63">
        <v>3913900085</v>
      </c>
      <c r="B2023" s="16" t="s">
        <v>871</v>
      </c>
      <c r="C2023" s="25">
        <v>3913900085</v>
      </c>
      <c r="D2023" s="16" t="s">
        <v>3924</v>
      </c>
      <c r="E2023" s="18" t="s">
        <v>4035</v>
      </c>
      <c r="F2023" s="32"/>
      <c r="G2023" s="32"/>
      <c r="H2023" s="32" t="s">
        <v>4051</v>
      </c>
      <c r="I2023" s="32" t="s">
        <v>4055</v>
      </c>
      <c r="J2023" s="27" t="s">
        <v>6076</v>
      </c>
      <c r="K2023" s="28"/>
      <c r="L2023" s="28"/>
      <c r="M2023" s="28"/>
      <c r="N2023" s="28"/>
      <c r="O2023" s="28"/>
      <c r="P2023" s="28"/>
      <c r="Q2023" s="28"/>
    </row>
    <row r="2024" spans="1:17" ht="65" x14ac:dyDescent="0.35">
      <c r="A2024" s="63">
        <v>3913900087</v>
      </c>
      <c r="B2024" s="16" t="s">
        <v>871</v>
      </c>
      <c r="C2024" s="25">
        <v>3913900087</v>
      </c>
      <c r="D2024" s="16" t="s">
        <v>3925</v>
      </c>
      <c r="E2024" s="18" t="s">
        <v>4035</v>
      </c>
      <c r="F2024" s="32"/>
      <c r="G2024" s="32"/>
      <c r="H2024" s="32" t="s">
        <v>4051</v>
      </c>
      <c r="I2024" s="32" t="s">
        <v>4055</v>
      </c>
      <c r="J2024" s="27" t="s">
        <v>6077</v>
      </c>
      <c r="K2024" s="28"/>
      <c r="L2024" s="28"/>
      <c r="M2024" s="28"/>
      <c r="N2024" s="28"/>
      <c r="O2024" s="28"/>
      <c r="P2024" s="28"/>
      <c r="Q2024" s="28"/>
    </row>
    <row r="2025" spans="1:17" ht="65" x14ac:dyDescent="0.35">
      <c r="A2025" s="63">
        <v>3913900088</v>
      </c>
      <c r="B2025" s="16" t="s">
        <v>871</v>
      </c>
      <c r="C2025" s="25">
        <v>3913900088</v>
      </c>
      <c r="D2025" s="16" t="s">
        <v>3926</v>
      </c>
      <c r="E2025" s="18" t="s">
        <v>4035</v>
      </c>
      <c r="F2025" s="32"/>
      <c r="G2025" s="32"/>
      <c r="H2025" s="32" t="s">
        <v>4051</v>
      </c>
      <c r="I2025" s="32" t="s">
        <v>4055</v>
      </c>
      <c r="J2025" s="27" t="s">
        <v>6078</v>
      </c>
      <c r="K2025" s="28"/>
      <c r="L2025" s="28"/>
      <c r="M2025" s="28"/>
      <c r="N2025" s="28"/>
      <c r="O2025" s="28"/>
      <c r="P2025" s="28"/>
      <c r="Q2025" s="28"/>
    </row>
    <row r="2026" spans="1:17" ht="65" x14ac:dyDescent="0.35">
      <c r="A2026" s="63">
        <v>3913900095</v>
      </c>
      <c r="B2026" s="16" t="s">
        <v>871</v>
      </c>
      <c r="C2026" s="25">
        <v>3913900095</v>
      </c>
      <c r="D2026" s="16" t="s">
        <v>3927</v>
      </c>
      <c r="E2026" s="18" t="s">
        <v>4035</v>
      </c>
      <c r="F2026" s="32"/>
      <c r="G2026" s="32"/>
      <c r="H2026" s="32" t="s">
        <v>4051</v>
      </c>
      <c r="I2026" s="32" t="s">
        <v>4055</v>
      </c>
      <c r="J2026" s="27" t="s">
        <v>6079</v>
      </c>
      <c r="K2026" s="28"/>
      <c r="L2026" s="28"/>
      <c r="M2026" s="28"/>
      <c r="N2026" s="28"/>
      <c r="O2026" s="28"/>
      <c r="P2026" s="28"/>
      <c r="Q2026" s="28"/>
    </row>
    <row r="2027" spans="1:17" ht="65" x14ac:dyDescent="0.35">
      <c r="A2027" s="63">
        <v>3913900099</v>
      </c>
      <c r="B2027" s="16" t="s">
        <v>871</v>
      </c>
      <c r="C2027" s="25">
        <v>3913900099</v>
      </c>
      <c r="D2027" s="16" t="s">
        <v>3928</v>
      </c>
      <c r="E2027" s="18" t="s">
        <v>4035</v>
      </c>
      <c r="F2027" s="32"/>
      <c r="G2027" s="32"/>
      <c r="H2027" s="32" t="s">
        <v>4051</v>
      </c>
      <c r="I2027" s="32" t="s">
        <v>4055</v>
      </c>
      <c r="J2027" s="27" t="s">
        <v>6080</v>
      </c>
      <c r="K2027" s="28"/>
      <c r="L2027" s="28"/>
      <c r="M2027" s="28"/>
      <c r="N2027" s="28"/>
      <c r="O2027" s="28"/>
      <c r="P2027" s="28"/>
      <c r="Q2027" s="28"/>
    </row>
    <row r="2028" spans="1:17" ht="26" x14ac:dyDescent="0.35">
      <c r="A2028" s="63">
        <v>3926909790</v>
      </c>
      <c r="B2028" s="16" t="s">
        <v>871</v>
      </c>
      <c r="C2028" s="25">
        <v>3926909790</v>
      </c>
      <c r="D2028" s="16" t="s">
        <v>3929</v>
      </c>
      <c r="E2028" s="18" t="s">
        <v>4045</v>
      </c>
      <c r="F2028" s="32"/>
      <c r="G2028" s="32"/>
      <c r="H2028" s="32" t="s">
        <v>4051</v>
      </c>
      <c r="I2028" s="32" t="s">
        <v>4055</v>
      </c>
      <c r="J2028" s="27" t="s">
        <v>6081</v>
      </c>
      <c r="K2028" s="28"/>
      <c r="L2028" s="28"/>
      <c r="M2028" s="28"/>
      <c r="N2028" s="28"/>
      <c r="O2028" s="28"/>
      <c r="P2028" s="28"/>
      <c r="Q2028" s="28"/>
    </row>
    <row r="2029" spans="1:17" ht="26" x14ac:dyDescent="0.35">
      <c r="A2029" s="63">
        <v>4101203000</v>
      </c>
      <c r="B2029" s="16" t="s">
        <v>871</v>
      </c>
      <c r="C2029" s="25">
        <v>4101203000</v>
      </c>
      <c r="D2029" s="16" t="s">
        <v>3931</v>
      </c>
      <c r="E2029" s="18" t="s">
        <v>4046</v>
      </c>
      <c r="F2029" s="32">
        <v>4</v>
      </c>
      <c r="G2029" s="32"/>
      <c r="H2029" s="32" t="s">
        <v>4051</v>
      </c>
      <c r="I2029" s="32" t="s">
        <v>4055</v>
      </c>
      <c r="J2029" s="27" t="s">
        <v>6082</v>
      </c>
      <c r="K2029" s="28"/>
      <c r="L2029" s="28"/>
      <c r="M2029" s="28"/>
      <c r="N2029" s="28"/>
      <c r="O2029" s="28"/>
      <c r="P2029" s="28"/>
      <c r="Q2029" s="28"/>
    </row>
    <row r="2030" spans="1:17" ht="26" x14ac:dyDescent="0.35">
      <c r="A2030" s="63">
        <v>4101205000</v>
      </c>
      <c r="B2030" s="16" t="s">
        <v>871</v>
      </c>
      <c r="C2030" s="25">
        <v>4101205000</v>
      </c>
      <c r="D2030" s="16" t="s">
        <v>3932</v>
      </c>
      <c r="E2030" s="18" t="s">
        <v>4046</v>
      </c>
      <c r="F2030" s="32">
        <v>4</v>
      </c>
      <c r="G2030" s="32"/>
      <c r="H2030" s="32" t="s">
        <v>4051</v>
      </c>
      <c r="I2030" s="32" t="s">
        <v>4055</v>
      </c>
      <c r="J2030" s="27" t="s">
        <v>6083</v>
      </c>
      <c r="K2030" s="28"/>
      <c r="L2030" s="28"/>
      <c r="M2030" s="28"/>
      <c r="N2030" s="28"/>
      <c r="O2030" s="28"/>
      <c r="P2030" s="28"/>
      <c r="Q2030" s="28"/>
    </row>
    <row r="2031" spans="1:17" ht="26" x14ac:dyDescent="0.35">
      <c r="A2031" s="63">
        <v>4101208000</v>
      </c>
      <c r="B2031" s="16" t="s">
        <v>871</v>
      </c>
      <c r="C2031" s="25">
        <v>4101208000</v>
      </c>
      <c r="D2031" s="16" t="s">
        <v>3933</v>
      </c>
      <c r="E2031" s="18" t="s">
        <v>4046</v>
      </c>
      <c r="F2031" s="32">
        <v>4</v>
      </c>
      <c r="G2031" s="32"/>
      <c r="H2031" s="32" t="s">
        <v>4051</v>
      </c>
      <c r="I2031" s="32" t="s">
        <v>4055</v>
      </c>
      <c r="J2031" s="27" t="s">
        <v>6084</v>
      </c>
      <c r="K2031" s="28"/>
      <c r="L2031" s="28"/>
      <c r="M2031" s="28"/>
      <c r="N2031" s="28"/>
      <c r="O2031" s="28"/>
      <c r="P2031" s="28"/>
      <c r="Q2031" s="28"/>
    </row>
    <row r="2032" spans="1:17" ht="26" x14ac:dyDescent="0.35">
      <c r="A2032" s="63">
        <v>4101503000</v>
      </c>
      <c r="B2032" s="16" t="s">
        <v>871</v>
      </c>
      <c r="C2032" s="25">
        <v>4101503000</v>
      </c>
      <c r="D2032" s="16" t="s">
        <v>3935</v>
      </c>
      <c r="E2032" s="18" t="s">
        <v>4046</v>
      </c>
      <c r="F2032" s="32">
        <v>4</v>
      </c>
      <c r="G2032" s="32"/>
      <c r="H2032" s="32" t="s">
        <v>4051</v>
      </c>
      <c r="I2032" s="32" t="s">
        <v>4055</v>
      </c>
      <c r="J2032" s="27" t="s">
        <v>6085</v>
      </c>
      <c r="K2032" s="28"/>
      <c r="L2032" s="28"/>
      <c r="M2032" s="28"/>
      <c r="N2032" s="28"/>
      <c r="O2032" s="28"/>
      <c r="P2032" s="28"/>
      <c r="Q2032" s="28"/>
    </row>
    <row r="2033" spans="1:17" ht="26" x14ac:dyDescent="0.35">
      <c r="A2033" s="63">
        <v>4101505000</v>
      </c>
      <c r="B2033" s="16" t="s">
        <v>871</v>
      </c>
      <c r="C2033" s="25">
        <v>4101505000</v>
      </c>
      <c r="D2033" s="16" t="s">
        <v>3936</v>
      </c>
      <c r="E2033" s="18" t="s">
        <v>4046</v>
      </c>
      <c r="F2033" s="32">
        <v>4</v>
      </c>
      <c r="G2033" s="32"/>
      <c r="H2033" s="32" t="s">
        <v>4051</v>
      </c>
      <c r="I2033" s="32" t="s">
        <v>4055</v>
      </c>
      <c r="J2033" s="27" t="s">
        <v>6086</v>
      </c>
      <c r="K2033" s="28"/>
      <c r="L2033" s="28"/>
      <c r="M2033" s="28"/>
      <c r="N2033" s="28"/>
      <c r="O2033" s="28"/>
      <c r="P2033" s="28"/>
      <c r="Q2033" s="28"/>
    </row>
    <row r="2034" spans="1:17" ht="26" x14ac:dyDescent="0.35">
      <c r="A2034" s="63">
        <v>4101509000</v>
      </c>
      <c r="B2034" s="16" t="s">
        <v>871</v>
      </c>
      <c r="C2034" s="25">
        <v>4101509000</v>
      </c>
      <c r="D2034" s="16" t="s">
        <v>3937</v>
      </c>
      <c r="E2034" s="18" t="s">
        <v>4046</v>
      </c>
      <c r="F2034" s="32">
        <v>4</v>
      </c>
      <c r="G2034" s="32"/>
      <c r="H2034" s="32" t="s">
        <v>4051</v>
      </c>
      <c r="I2034" s="32" t="s">
        <v>4055</v>
      </c>
      <c r="J2034" s="27" t="s">
        <v>6087</v>
      </c>
      <c r="K2034" s="28"/>
      <c r="L2034" s="28"/>
      <c r="M2034" s="28"/>
      <c r="N2034" s="28"/>
      <c r="O2034" s="28"/>
      <c r="P2034" s="28"/>
      <c r="Q2034" s="28"/>
    </row>
    <row r="2035" spans="1:17" ht="26" x14ac:dyDescent="0.35">
      <c r="A2035" s="63">
        <v>4101900000</v>
      </c>
      <c r="B2035" s="16" t="s">
        <v>871</v>
      </c>
      <c r="C2035" s="25">
        <v>4101900000</v>
      </c>
      <c r="D2035" s="16" t="s">
        <v>3938</v>
      </c>
      <c r="E2035" s="18" t="s">
        <v>4046</v>
      </c>
      <c r="F2035" s="32">
        <v>4</v>
      </c>
      <c r="G2035" s="32"/>
      <c r="H2035" s="32" t="s">
        <v>4051</v>
      </c>
      <c r="I2035" s="32" t="s">
        <v>4055</v>
      </c>
      <c r="J2035" s="27" t="s">
        <v>6088</v>
      </c>
      <c r="K2035" s="28"/>
      <c r="L2035" s="28"/>
      <c r="M2035" s="28"/>
      <c r="N2035" s="28"/>
      <c r="O2035" s="28"/>
      <c r="P2035" s="28"/>
      <c r="Q2035" s="28"/>
    </row>
    <row r="2036" spans="1:17" ht="26" x14ac:dyDescent="0.35">
      <c r="A2036" s="63">
        <v>4102101000</v>
      </c>
      <c r="B2036" s="16" t="s">
        <v>871</v>
      </c>
      <c r="C2036" s="25">
        <v>4102101000</v>
      </c>
      <c r="D2036" s="16" t="s">
        <v>3939</v>
      </c>
      <c r="E2036" s="18" t="s">
        <v>4046</v>
      </c>
      <c r="F2036" s="32">
        <v>4</v>
      </c>
      <c r="G2036" s="32"/>
      <c r="H2036" s="32" t="s">
        <v>4051</v>
      </c>
      <c r="I2036" s="32" t="s">
        <v>4055</v>
      </c>
      <c r="J2036" s="27" t="s">
        <v>6089</v>
      </c>
      <c r="K2036" s="28"/>
      <c r="L2036" s="28"/>
      <c r="M2036" s="28"/>
      <c r="N2036" s="28"/>
      <c r="O2036" s="28"/>
      <c r="P2036" s="28"/>
      <c r="Q2036" s="28"/>
    </row>
    <row r="2037" spans="1:17" ht="26" x14ac:dyDescent="0.35">
      <c r="A2037" s="63">
        <v>4102109000</v>
      </c>
      <c r="B2037" s="16" t="s">
        <v>871</v>
      </c>
      <c r="C2037" s="25">
        <v>4102109000</v>
      </c>
      <c r="D2037" s="16" t="s">
        <v>3940</v>
      </c>
      <c r="E2037" s="18" t="s">
        <v>4046</v>
      </c>
      <c r="F2037" s="32">
        <v>4</v>
      </c>
      <c r="G2037" s="32"/>
      <c r="H2037" s="32" t="s">
        <v>4051</v>
      </c>
      <c r="I2037" s="32" t="s">
        <v>4055</v>
      </c>
      <c r="J2037" s="27" t="s">
        <v>6090</v>
      </c>
      <c r="K2037" s="28"/>
      <c r="L2037" s="28"/>
      <c r="M2037" s="28"/>
      <c r="N2037" s="28"/>
      <c r="O2037" s="28"/>
      <c r="P2037" s="28"/>
      <c r="Q2037" s="28"/>
    </row>
    <row r="2038" spans="1:17" ht="26" x14ac:dyDescent="0.35">
      <c r="A2038" s="63">
        <v>4102210000</v>
      </c>
      <c r="B2038" s="16" t="s">
        <v>871</v>
      </c>
      <c r="C2038" s="25">
        <v>4102210000</v>
      </c>
      <c r="D2038" s="16" t="s">
        <v>3941</v>
      </c>
      <c r="E2038" s="18" t="s">
        <v>4046</v>
      </c>
      <c r="F2038" s="32">
        <v>4</v>
      </c>
      <c r="G2038" s="32"/>
      <c r="H2038" s="32" t="s">
        <v>4051</v>
      </c>
      <c r="I2038" s="32" t="s">
        <v>4055</v>
      </c>
      <c r="J2038" s="27" t="s">
        <v>6091</v>
      </c>
      <c r="K2038" s="28"/>
      <c r="L2038" s="28"/>
      <c r="M2038" s="28"/>
      <c r="N2038" s="28"/>
      <c r="O2038" s="28"/>
      <c r="P2038" s="28"/>
      <c r="Q2038" s="28"/>
    </row>
    <row r="2039" spans="1:17" ht="26" x14ac:dyDescent="0.35">
      <c r="A2039" s="63">
        <v>4102290000</v>
      </c>
      <c r="B2039" s="16" t="s">
        <v>871</v>
      </c>
      <c r="C2039" s="25">
        <v>4102290000</v>
      </c>
      <c r="D2039" s="16" t="s">
        <v>3942</v>
      </c>
      <c r="E2039" s="18" t="s">
        <v>4046</v>
      </c>
      <c r="F2039" s="32">
        <v>4</v>
      </c>
      <c r="G2039" s="32"/>
      <c r="H2039" s="32" t="s">
        <v>4051</v>
      </c>
      <c r="I2039" s="32" t="s">
        <v>4055</v>
      </c>
      <c r="J2039" s="27" t="s">
        <v>6092</v>
      </c>
      <c r="K2039" s="28"/>
      <c r="L2039" s="28"/>
      <c r="M2039" s="28"/>
      <c r="N2039" s="28"/>
      <c r="O2039" s="28"/>
      <c r="P2039" s="28"/>
      <c r="Q2039" s="28"/>
    </row>
    <row r="2040" spans="1:17" ht="26" x14ac:dyDescent="0.35">
      <c r="A2040" s="63">
        <v>4103300000</v>
      </c>
      <c r="B2040" s="16" t="s">
        <v>871</v>
      </c>
      <c r="C2040" s="25">
        <v>4103300000</v>
      </c>
      <c r="D2040" s="16" t="s">
        <v>3944</v>
      </c>
      <c r="E2040" s="18" t="s">
        <v>4046</v>
      </c>
      <c r="F2040" s="32">
        <v>4</v>
      </c>
      <c r="G2040" s="32"/>
      <c r="H2040" s="32" t="s">
        <v>4051</v>
      </c>
      <c r="I2040" s="32" t="s">
        <v>4055</v>
      </c>
      <c r="J2040" s="27" t="s">
        <v>6093</v>
      </c>
      <c r="K2040" s="28"/>
      <c r="L2040" s="28"/>
      <c r="M2040" s="28"/>
      <c r="N2040" s="28"/>
      <c r="O2040" s="28"/>
      <c r="P2040" s="28"/>
      <c r="Q2040" s="28"/>
    </row>
    <row r="2041" spans="1:17" ht="52" x14ac:dyDescent="0.35">
      <c r="A2041" s="63">
        <v>4103900000</v>
      </c>
      <c r="B2041" s="16" t="s">
        <v>871</v>
      </c>
      <c r="C2041" s="25">
        <v>4103900000</v>
      </c>
      <c r="D2041" s="16" t="s">
        <v>3945</v>
      </c>
      <c r="E2041" s="18" t="s">
        <v>3984</v>
      </c>
      <c r="F2041" s="32"/>
      <c r="G2041" s="32"/>
      <c r="H2041" s="32" t="s">
        <v>4051</v>
      </c>
      <c r="I2041" s="32" t="s">
        <v>4055</v>
      </c>
      <c r="J2041" s="27" t="s">
        <v>6094</v>
      </c>
      <c r="K2041" s="28"/>
      <c r="L2041" s="28"/>
      <c r="M2041" s="28"/>
      <c r="N2041" s="28"/>
      <c r="O2041" s="28"/>
      <c r="P2041" s="28"/>
      <c r="Q2041" s="28"/>
    </row>
    <row r="2042" spans="1:17" ht="78" x14ac:dyDescent="0.35">
      <c r="A2042" s="63">
        <v>5101110000</v>
      </c>
      <c r="B2042" s="16" t="s">
        <v>871</v>
      </c>
      <c r="C2042" s="25">
        <v>5101110000</v>
      </c>
      <c r="D2042" s="16" t="s">
        <v>3953</v>
      </c>
      <c r="E2042" s="18" t="s">
        <v>4047</v>
      </c>
      <c r="F2042" s="32"/>
      <c r="G2042" s="32"/>
      <c r="H2042" s="32" t="s">
        <v>4051</v>
      </c>
      <c r="I2042" s="32" t="s">
        <v>4055</v>
      </c>
      <c r="J2042" s="27" t="s">
        <v>6095</v>
      </c>
      <c r="K2042" s="28"/>
      <c r="L2042" s="28"/>
      <c r="M2042" s="28"/>
      <c r="N2042" s="28"/>
      <c r="O2042" s="28"/>
      <c r="P2042" s="28"/>
      <c r="Q2042" s="28"/>
    </row>
    <row r="2043" spans="1:17" ht="78" x14ac:dyDescent="0.35">
      <c r="A2043" s="63">
        <v>5101190000</v>
      </c>
      <c r="B2043" s="16" t="s">
        <v>871</v>
      </c>
      <c r="C2043" s="25">
        <v>5101190000</v>
      </c>
      <c r="D2043" s="16" t="s">
        <v>3954</v>
      </c>
      <c r="E2043" s="18" t="s">
        <v>4047</v>
      </c>
      <c r="F2043" s="32"/>
      <c r="G2043" s="32"/>
      <c r="H2043" s="32" t="s">
        <v>4051</v>
      </c>
      <c r="I2043" s="32" t="s">
        <v>4055</v>
      </c>
      <c r="J2043" s="27" t="s">
        <v>6096</v>
      </c>
      <c r="K2043" s="28"/>
      <c r="L2043" s="28"/>
      <c r="M2043" s="28"/>
      <c r="N2043" s="28"/>
      <c r="O2043" s="28"/>
      <c r="P2043" s="28"/>
      <c r="Q2043" s="28"/>
    </row>
    <row r="2044" spans="1:17" ht="78" x14ac:dyDescent="0.35">
      <c r="A2044" s="63">
        <v>5101210000</v>
      </c>
      <c r="B2044" s="16" t="s">
        <v>871</v>
      </c>
      <c r="C2044" s="25" t="s">
        <v>3955</v>
      </c>
      <c r="D2044" s="16" t="s">
        <v>3956</v>
      </c>
      <c r="E2044" s="18" t="s">
        <v>4047</v>
      </c>
      <c r="F2044" s="32"/>
      <c r="G2044" s="32"/>
      <c r="H2044" s="32" t="s">
        <v>4051</v>
      </c>
      <c r="I2044" s="32" t="s">
        <v>4055</v>
      </c>
      <c r="J2044" s="27" t="s">
        <v>6097</v>
      </c>
      <c r="K2044" s="28"/>
      <c r="L2044" s="28"/>
      <c r="M2044" s="28"/>
      <c r="N2044" s="28"/>
      <c r="O2044" s="28"/>
      <c r="P2044" s="28"/>
      <c r="Q2044" s="28"/>
    </row>
    <row r="2045" spans="1:17" ht="78" x14ac:dyDescent="0.35">
      <c r="A2045" s="63">
        <v>5101290000</v>
      </c>
      <c r="B2045" s="16" t="s">
        <v>871</v>
      </c>
      <c r="C2045" s="25">
        <v>5101290000</v>
      </c>
      <c r="D2045" s="16" t="s">
        <v>3957</v>
      </c>
      <c r="E2045" s="18" t="s">
        <v>4047</v>
      </c>
      <c r="F2045" s="32"/>
      <c r="G2045" s="32"/>
      <c r="H2045" s="32" t="s">
        <v>4051</v>
      </c>
      <c r="I2045" s="32" t="s">
        <v>4055</v>
      </c>
      <c r="J2045" s="27" t="s">
        <v>6098</v>
      </c>
      <c r="K2045" s="28"/>
      <c r="L2045" s="28"/>
      <c r="M2045" s="28"/>
      <c r="N2045" s="28"/>
      <c r="O2045" s="28"/>
      <c r="P2045" s="28"/>
      <c r="Q2045" s="28"/>
    </row>
    <row r="2046" spans="1:17" ht="78" x14ac:dyDescent="0.35">
      <c r="A2046" s="63">
        <v>5101300000</v>
      </c>
      <c r="B2046" s="16" t="s">
        <v>871</v>
      </c>
      <c r="C2046" s="25">
        <v>5101300000</v>
      </c>
      <c r="D2046" s="16" t="s">
        <v>3958</v>
      </c>
      <c r="E2046" s="18" t="s">
        <v>4047</v>
      </c>
      <c r="F2046" s="32"/>
      <c r="G2046" s="32"/>
      <c r="H2046" s="32" t="s">
        <v>4051</v>
      </c>
      <c r="I2046" s="32" t="s">
        <v>4055</v>
      </c>
      <c r="J2046" s="27" t="s">
        <v>6099</v>
      </c>
      <c r="K2046" s="28"/>
      <c r="L2046" s="28"/>
      <c r="M2046" s="28"/>
      <c r="N2046" s="28"/>
      <c r="O2046" s="28"/>
      <c r="P2046" s="28"/>
      <c r="Q2046" s="28"/>
    </row>
    <row r="2047" spans="1:17" ht="78" x14ac:dyDescent="0.35">
      <c r="A2047" s="63">
        <v>5102110000</v>
      </c>
      <c r="B2047" s="16" t="s">
        <v>871</v>
      </c>
      <c r="C2047" s="25">
        <v>5102110000</v>
      </c>
      <c r="D2047" s="16" t="s">
        <v>3959</v>
      </c>
      <c r="E2047" s="18" t="s">
        <v>4048</v>
      </c>
      <c r="F2047" s="32"/>
      <c r="G2047" s="32"/>
      <c r="H2047" s="32" t="s">
        <v>4051</v>
      </c>
      <c r="I2047" s="32" t="s">
        <v>4055</v>
      </c>
      <c r="J2047" s="27" t="s">
        <v>6100</v>
      </c>
      <c r="K2047" s="28"/>
      <c r="L2047" s="28"/>
      <c r="M2047" s="28"/>
      <c r="N2047" s="28"/>
      <c r="O2047" s="28"/>
      <c r="P2047" s="28"/>
      <c r="Q2047" s="28"/>
    </row>
    <row r="2048" spans="1:17" ht="78" x14ac:dyDescent="0.35">
      <c r="A2048" s="63">
        <v>5102191000</v>
      </c>
      <c r="B2048" s="16" t="s">
        <v>871</v>
      </c>
      <c r="C2048" s="25">
        <v>5102191000</v>
      </c>
      <c r="D2048" s="16" t="s">
        <v>3960</v>
      </c>
      <c r="E2048" s="18" t="s">
        <v>4048</v>
      </c>
      <c r="F2048" s="32"/>
      <c r="G2048" s="32"/>
      <c r="H2048" s="32" t="s">
        <v>4051</v>
      </c>
      <c r="I2048" s="32" t="s">
        <v>4055</v>
      </c>
      <c r="J2048" s="27" t="s">
        <v>6101</v>
      </c>
      <c r="K2048" s="28"/>
      <c r="L2048" s="28"/>
      <c r="M2048" s="28"/>
      <c r="N2048" s="28"/>
      <c r="O2048" s="28"/>
      <c r="P2048" s="28"/>
      <c r="Q2048" s="28"/>
    </row>
    <row r="2049" spans="1:17" ht="78" x14ac:dyDescent="0.35">
      <c r="A2049" s="63">
        <v>5102193000</v>
      </c>
      <c r="B2049" s="16" t="s">
        <v>871</v>
      </c>
      <c r="C2049" s="25">
        <v>5102193000</v>
      </c>
      <c r="D2049" s="16" t="s">
        <v>3961</v>
      </c>
      <c r="E2049" s="18" t="s">
        <v>4048</v>
      </c>
      <c r="F2049" s="32"/>
      <c r="G2049" s="32"/>
      <c r="H2049" s="32" t="s">
        <v>4051</v>
      </c>
      <c r="I2049" s="32" t="s">
        <v>4055</v>
      </c>
      <c r="J2049" s="27" t="s">
        <v>6102</v>
      </c>
      <c r="K2049" s="28"/>
      <c r="L2049" s="28"/>
      <c r="M2049" s="28"/>
      <c r="N2049" s="28"/>
      <c r="O2049" s="28"/>
      <c r="P2049" s="28"/>
      <c r="Q2049" s="28"/>
    </row>
    <row r="2050" spans="1:17" ht="78" x14ac:dyDescent="0.35">
      <c r="A2050" s="63">
        <v>5102194000</v>
      </c>
      <c r="B2050" s="16" t="s">
        <v>871</v>
      </c>
      <c r="C2050" s="25">
        <v>5102194000</v>
      </c>
      <c r="D2050" s="16" t="s">
        <v>3962</v>
      </c>
      <c r="E2050" s="18" t="s">
        <v>4048</v>
      </c>
      <c r="F2050" s="32"/>
      <c r="G2050" s="32"/>
      <c r="H2050" s="32" t="s">
        <v>4051</v>
      </c>
      <c r="I2050" s="32" t="s">
        <v>4055</v>
      </c>
      <c r="J2050" s="27" t="s">
        <v>6103</v>
      </c>
      <c r="K2050" s="28"/>
      <c r="L2050" s="28"/>
      <c r="M2050" s="28"/>
      <c r="N2050" s="28"/>
      <c r="O2050" s="28"/>
      <c r="P2050" s="28"/>
      <c r="Q2050" s="28"/>
    </row>
    <row r="2051" spans="1:17" ht="78" x14ac:dyDescent="0.35">
      <c r="A2051" s="63">
        <v>5102199000</v>
      </c>
      <c r="B2051" s="16" t="s">
        <v>871</v>
      </c>
      <c r="C2051" s="25">
        <v>5102199000</v>
      </c>
      <c r="D2051" s="16" t="s">
        <v>3963</v>
      </c>
      <c r="E2051" s="18" t="s">
        <v>4048</v>
      </c>
      <c r="F2051" s="32"/>
      <c r="G2051" s="32"/>
      <c r="H2051" s="32" t="s">
        <v>4051</v>
      </c>
      <c r="I2051" s="32" t="s">
        <v>4055</v>
      </c>
      <c r="J2051" s="27" t="s">
        <v>6104</v>
      </c>
      <c r="K2051" s="28"/>
      <c r="L2051" s="28"/>
      <c r="M2051" s="28"/>
      <c r="N2051" s="28"/>
      <c r="O2051" s="28"/>
      <c r="P2051" s="28"/>
      <c r="Q2051" s="28"/>
    </row>
    <row r="2052" spans="1:17" ht="78" x14ac:dyDescent="0.35">
      <c r="A2052" s="63">
        <v>5102200000</v>
      </c>
      <c r="B2052" s="16" t="s">
        <v>871</v>
      </c>
      <c r="C2052" s="25">
        <v>5102200000</v>
      </c>
      <c r="D2052" s="16" t="s">
        <v>3964</v>
      </c>
      <c r="E2052" s="18" t="s">
        <v>4048</v>
      </c>
      <c r="F2052" s="32"/>
      <c r="G2052" s="32"/>
      <c r="H2052" s="32" t="s">
        <v>4051</v>
      </c>
      <c r="I2052" s="32" t="s">
        <v>4055</v>
      </c>
      <c r="J2052" s="27" t="s">
        <v>6105</v>
      </c>
      <c r="K2052" s="28"/>
      <c r="L2052" s="28"/>
      <c r="M2052" s="28"/>
      <c r="N2052" s="28"/>
      <c r="O2052" s="28"/>
      <c r="P2052" s="28"/>
      <c r="Q2052" s="28"/>
    </row>
    <row r="2053" spans="1:17" ht="78" x14ac:dyDescent="0.35">
      <c r="A2053" s="63">
        <v>5103101000</v>
      </c>
      <c r="B2053" s="16" t="s">
        <v>871</v>
      </c>
      <c r="C2053" s="25">
        <v>5103101000</v>
      </c>
      <c r="D2053" s="16" t="s">
        <v>3965</v>
      </c>
      <c r="E2053" s="18" t="s">
        <v>4048</v>
      </c>
      <c r="F2053" s="32"/>
      <c r="G2053" s="32"/>
      <c r="H2053" s="32" t="s">
        <v>4051</v>
      </c>
      <c r="I2053" s="32" t="s">
        <v>4055</v>
      </c>
      <c r="J2053" s="27" t="s">
        <v>6106</v>
      </c>
      <c r="K2053" s="28"/>
      <c r="L2053" s="28"/>
      <c r="M2053" s="28"/>
      <c r="N2053" s="28"/>
      <c r="O2053" s="28"/>
      <c r="P2053" s="28"/>
      <c r="Q2053" s="28"/>
    </row>
    <row r="2054" spans="1:17" ht="78" x14ac:dyDescent="0.35">
      <c r="A2054" s="63">
        <v>5103109000</v>
      </c>
      <c r="B2054" s="16" t="s">
        <v>871</v>
      </c>
      <c r="C2054" s="25">
        <v>5103109000</v>
      </c>
      <c r="D2054" s="16" t="s">
        <v>3966</v>
      </c>
      <c r="E2054" s="18" t="s">
        <v>4048</v>
      </c>
      <c r="F2054" s="32"/>
      <c r="G2054" s="32"/>
      <c r="H2054" s="32" t="s">
        <v>4051</v>
      </c>
      <c r="I2054" s="32" t="s">
        <v>4055</v>
      </c>
      <c r="J2054" s="27" t="s">
        <v>6107</v>
      </c>
      <c r="K2054" s="28"/>
      <c r="L2054" s="28"/>
      <c r="M2054" s="28"/>
      <c r="N2054" s="28"/>
      <c r="O2054" s="28"/>
      <c r="P2054" s="28"/>
      <c r="Q2054" s="28"/>
    </row>
    <row r="2055" spans="1:17" ht="78" x14ac:dyDescent="0.35">
      <c r="A2055" s="63">
        <v>5103200000</v>
      </c>
      <c r="B2055" s="16" t="s">
        <v>871</v>
      </c>
      <c r="C2055" s="25">
        <v>5103200000</v>
      </c>
      <c r="D2055" s="16" t="s">
        <v>3967</v>
      </c>
      <c r="E2055" s="18" t="s">
        <v>4048</v>
      </c>
      <c r="F2055" s="32"/>
      <c r="G2055" s="32"/>
      <c r="H2055" s="32" t="s">
        <v>4051</v>
      </c>
      <c r="I2055" s="32" t="s">
        <v>4055</v>
      </c>
      <c r="J2055" s="27" t="s">
        <v>6108</v>
      </c>
      <c r="K2055" s="28"/>
      <c r="L2055" s="28"/>
      <c r="M2055" s="28"/>
      <c r="N2055" s="28"/>
      <c r="O2055" s="28"/>
      <c r="P2055" s="28"/>
      <c r="Q2055" s="28"/>
    </row>
    <row r="2056" spans="1:17" ht="78" x14ac:dyDescent="0.35">
      <c r="A2056" s="63">
        <v>5103300000</v>
      </c>
      <c r="B2056" s="16" t="s">
        <v>871</v>
      </c>
      <c r="C2056" s="25">
        <v>5103300000</v>
      </c>
      <c r="D2056" s="16" t="s">
        <v>3968</v>
      </c>
      <c r="E2056" s="18" t="s">
        <v>4048</v>
      </c>
      <c r="F2056" s="32"/>
      <c r="G2056" s="32"/>
      <c r="H2056" s="32" t="s">
        <v>4051</v>
      </c>
      <c r="I2056" s="32" t="s">
        <v>4055</v>
      </c>
      <c r="J2056" s="27" t="s">
        <v>6109</v>
      </c>
      <c r="K2056" s="28"/>
      <c r="L2056" s="28"/>
      <c r="M2056" s="28"/>
      <c r="N2056" s="28"/>
      <c r="O2056" s="28"/>
      <c r="P2056" s="28"/>
      <c r="Q2056" s="28"/>
    </row>
    <row r="2057" spans="1:17" ht="65" x14ac:dyDescent="0.35">
      <c r="A2057" s="63">
        <v>6701000000</v>
      </c>
      <c r="B2057" s="16" t="s">
        <v>871</v>
      </c>
      <c r="C2057" s="25" t="s">
        <v>1</v>
      </c>
      <c r="D2057" s="16" t="s">
        <v>3969</v>
      </c>
      <c r="E2057" s="18" t="s">
        <v>4049</v>
      </c>
      <c r="F2057" s="32">
        <v>5</v>
      </c>
      <c r="G2057" s="32">
        <v>6</v>
      </c>
      <c r="H2057" s="32" t="s">
        <v>4051</v>
      </c>
      <c r="I2057" s="32" t="s">
        <v>4055</v>
      </c>
      <c r="J2057" s="27" t="s">
        <v>6110</v>
      </c>
      <c r="K2057" s="28"/>
      <c r="L2057" s="28"/>
      <c r="M2057" s="28"/>
      <c r="N2057" s="28"/>
      <c r="O2057" s="28"/>
      <c r="P2057" s="28"/>
      <c r="Q2057" s="28"/>
    </row>
    <row r="2058" spans="1:17" ht="26" x14ac:dyDescent="0.35">
      <c r="A2058" s="64">
        <v>1603001089</v>
      </c>
      <c r="B2058" s="16" t="s">
        <v>3493</v>
      </c>
      <c r="C2058" s="22">
        <v>1603001089</v>
      </c>
      <c r="D2058" s="16" t="s">
        <v>3494</v>
      </c>
      <c r="E2058" s="21" t="s">
        <v>4030</v>
      </c>
      <c r="F2058" s="33">
        <v>1</v>
      </c>
      <c r="G2058" s="33">
        <v>2</v>
      </c>
      <c r="H2058" s="32" t="s">
        <v>4051</v>
      </c>
      <c r="I2058" s="32" t="s">
        <v>4055</v>
      </c>
      <c r="J2058" s="26" t="s">
        <v>6111</v>
      </c>
      <c r="K2058" s="28"/>
      <c r="L2058" s="28"/>
      <c r="M2058" s="28"/>
      <c r="N2058" s="28"/>
      <c r="O2058" s="28"/>
      <c r="P2058" s="28"/>
      <c r="Q2058" s="28"/>
    </row>
    <row r="2059" spans="1:17" ht="26" x14ac:dyDescent="0.35">
      <c r="A2059" s="64">
        <v>1604199190</v>
      </c>
      <c r="B2059" s="16" t="s">
        <v>3493</v>
      </c>
      <c r="C2059" s="22" t="s">
        <v>3625</v>
      </c>
      <c r="D2059" s="16" t="s">
        <v>3626</v>
      </c>
      <c r="E2059" s="18" t="s">
        <v>3993</v>
      </c>
      <c r="F2059" s="32">
        <v>1</v>
      </c>
      <c r="G2059" s="32"/>
      <c r="H2059" s="32" t="s">
        <v>4051</v>
      </c>
      <c r="I2059" s="32" t="s">
        <v>4055</v>
      </c>
      <c r="J2059" s="19" t="s">
        <v>6112</v>
      </c>
      <c r="K2059" s="28"/>
      <c r="L2059" s="28"/>
      <c r="M2059" s="28"/>
      <c r="N2059" s="28"/>
      <c r="O2059" s="28"/>
      <c r="P2059" s="28"/>
      <c r="Q2059" s="28"/>
    </row>
    <row r="2060" spans="1:17" ht="39" x14ac:dyDescent="0.35">
      <c r="A2060" s="63">
        <v>3302109000</v>
      </c>
      <c r="B2060" s="16" t="s">
        <v>3906</v>
      </c>
      <c r="C2060" s="25">
        <v>3302109000</v>
      </c>
      <c r="D2060" s="16" t="s">
        <v>3907</v>
      </c>
      <c r="E2060" s="18" t="s">
        <v>4038</v>
      </c>
      <c r="F2060" s="32"/>
      <c r="G2060" s="32"/>
      <c r="H2060" s="32" t="s">
        <v>4051</v>
      </c>
      <c r="I2060" s="32" t="s">
        <v>4056</v>
      </c>
      <c r="J2060" s="27" t="s">
        <v>6113</v>
      </c>
      <c r="K2060" s="28"/>
      <c r="L2060" s="28"/>
      <c r="M2060" s="28"/>
      <c r="N2060" s="28"/>
      <c r="O2060" s="28"/>
      <c r="P2060" s="28"/>
      <c r="Q2060" s="28"/>
    </row>
    <row r="2061" spans="1:17" ht="39" x14ac:dyDescent="0.35">
      <c r="A2061" s="63">
        <v>3302909000</v>
      </c>
      <c r="B2061" s="16" t="s">
        <v>3906</v>
      </c>
      <c r="C2061" s="25">
        <v>3302909000</v>
      </c>
      <c r="D2061" s="16" t="s">
        <v>3908</v>
      </c>
      <c r="E2061" s="18" t="s">
        <v>4039</v>
      </c>
      <c r="F2061" s="32"/>
      <c r="G2061" s="32"/>
      <c r="H2061" s="32" t="s">
        <v>4051</v>
      </c>
      <c r="I2061" s="32" t="s">
        <v>4056</v>
      </c>
      <c r="J2061" s="27" t="s">
        <v>6114</v>
      </c>
      <c r="K2061" s="28"/>
      <c r="L2061" s="28"/>
      <c r="M2061" s="28"/>
      <c r="N2061" s="28"/>
      <c r="O2061" s="28"/>
      <c r="P2061" s="28"/>
      <c r="Q2061" s="28"/>
    </row>
    <row r="2062" spans="1:17" ht="26" x14ac:dyDescent="0.35">
      <c r="A2062" s="63">
        <v>3203001000</v>
      </c>
      <c r="B2062" s="16" t="s">
        <v>3904</v>
      </c>
      <c r="C2062" s="25">
        <v>3203001000</v>
      </c>
      <c r="D2062" s="16" t="s">
        <v>3905</v>
      </c>
      <c r="E2062" s="18"/>
      <c r="F2062" s="32"/>
      <c r="G2062" s="32"/>
      <c r="H2062" s="32" t="s">
        <v>4051</v>
      </c>
      <c r="I2062" s="32" t="s">
        <v>4056</v>
      </c>
      <c r="J2062" s="27" t="s">
        <v>6115</v>
      </c>
      <c r="K2062" s="28"/>
      <c r="L2062" s="28"/>
      <c r="M2062" s="28"/>
      <c r="N2062" s="28"/>
      <c r="O2062" s="28"/>
      <c r="P2062" s="28"/>
      <c r="Q2062" s="28"/>
    </row>
    <row r="2063" spans="1:17" x14ac:dyDescent="0.35">
      <c r="A2063" s="63"/>
      <c r="B2063" s="16"/>
      <c r="C2063" s="25"/>
      <c r="E2063" s="18"/>
      <c r="F2063" s="32"/>
      <c r="G2063" s="32"/>
      <c r="H2063" s="32"/>
      <c r="I2063" s="32"/>
      <c r="J2063" s="19"/>
      <c r="K2063" s="28"/>
      <c r="L2063" s="28"/>
      <c r="M2063" s="28"/>
      <c r="N2063" s="28"/>
      <c r="O2063" s="28"/>
      <c r="P2063" s="28"/>
      <c r="Q2063" s="28"/>
    </row>
    <row r="2064" spans="1:17" x14ac:dyDescent="0.35">
      <c r="A2064" s="63"/>
      <c r="B2064" s="16"/>
      <c r="C2064" s="25"/>
      <c r="E2064" s="18"/>
      <c r="F2064" s="32"/>
      <c r="G2064" s="32"/>
      <c r="H2064" s="32"/>
      <c r="I2064" s="32"/>
      <c r="J2064" s="19"/>
      <c r="K2064" s="28"/>
      <c r="L2064" s="28"/>
      <c r="M2064" s="28"/>
      <c r="N2064" s="28"/>
      <c r="O2064" s="28"/>
      <c r="P2064" s="28"/>
      <c r="Q2064" s="28"/>
    </row>
    <row r="2065" spans="1:17" x14ac:dyDescent="0.35">
      <c r="A2065" s="63"/>
      <c r="B2065" s="16"/>
      <c r="C2065" s="25"/>
      <c r="E2065" s="18"/>
      <c r="F2065" s="32"/>
      <c r="G2065" s="32"/>
      <c r="H2065" s="32"/>
      <c r="I2065" s="32"/>
      <c r="J2065" s="19"/>
      <c r="K2065" s="28"/>
      <c r="L2065" s="28"/>
      <c r="M2065" s="28"/>
      <c r="N2065" s="28"/>
      <c r="O2065" s="28"/>
      <c r="P2065" s="28"/>
      <c r="Q2065" s="28"/>
    </row>
    <row r="2066" spans="1:17" x14ac:dyDescent="0.35">
      <c r="A2066" s="63"/>
      <c r="B2066" s="16"/>
      <c r="C2066" s="25"/>
      <c r="E2066" s="18"/>
      <c r="F2066" s="32"/>
      <c r="G2066" s="32"/>
      <c r="H2066" s="32"/>
      <c r="I2066" s="32"/>
      <c r="J2066" s="19"/>
      <c r="K2066" s="28"/>
      <c r="L2066" s="28"/>
      <c r="M2066" s="28"/>
      <c r="N2066" s="28"/>
      <c r="O2066" s="28"/>
      <c r="P2066" s="28"/>
      <c r="Q2066" s="28"/>
    </row>
    <row r="2067" spans="1:17" x14ac:dyDescent="0.35">
      <c r="A2067" s="63"/>
      <c r="B2067" s="16"/>
      <c r="C2067" s="25"/>
      <c r="E2067" s="18"/>
      <c r="F2067" s="32"/>
      <c r="G2067" s="32"/>
      <c r="H2067" s="32"/>
      <c r="I2067" s="32"/>
      <c r="J2067" s="19"/>
      <c r="K2067" s="28"/>
      <c r="L2067" s="28"/>
      <c r="M2067" s="28"/>
      <c r="N2067" s="28"/>
      <c r="O2067" s="28"/>
      <c r="P2067" s="28"/>
      <c r="Q2067" s="28"/>
    </row>
    <row r="2068" spans="1:17" x14ac:dyDescent="0.35">
      <c r="A2068" s="65"/>
      <c r="B2068" s="21"/>
      <c r="C2068" s="28"/>
      <c r="D2068" s="28"/>
      <c r="E2068" s="28"/>
      <c r="F2068" s="28"/>
      <c r="G2068" s="28"/>
      <c r="H2068" s="28"/>
      <c r="I2068" s="28"/>
      <c r="J2068" s="28"/>
      <c r="K2068" s="28"/>
      <c r="L2068" s="28"/>
      <c r="M2068" s="28"/>
      <c r="N2068" s="28"/>
      <c r="O2068" s="28"/>
      <c r="P2068" s="28"/>
      <c r="Q2068" s="28"/>
    </row>
    <row r="2069" spans="1:17" x14ac:dyDescent="0.35">
      <c r="A2069" s="65"/>
      <c r="B2069" s="21"/>
      <c r="C2069" s="28"/>
      <c r="D2069" s="28"/>
      <c r="E2069" s="28"/>
      <c r="F2069" s="28"/>
      <c r="G2069" s="28"/>
      <c r="H2069" s="28"/>
      <c r="I2069" s="28"/>
      <c r="J2069" s="28"/>
      <c r="K2069" s="28"/>
      <c r="L2069" s="28"/>
      <c r="M2069" s="28"/>
      <c r="N2069" s="28"/>
      <c r="O2069" s="28"/>
      <c r="P2069" s="28"/>
      <c r="Q2069" s="28"/>
    </row>
    <row r="2070" spans="1:17" x14ac:dyDescent="0.35">
      <c r="A2070" s="65"/>
      <c r="B2070" s="21"/>
      <c r="C2070" s="28"/>
      <c r="D2070" s="28"/>
      <c r="E2070" s="28"/>
      <c r="F2070" s="28"/>
      <c r="G2070" s="28"/>
      <c r="H2070" s="28"/>
      <c r="I2070" s="28"/>
      <c r="J2070" s="28"/>
      <c r="K2070" s="28"/>
      <c r="L2070" s="28"/>
      <c r="M2070" s="28"/>
      <c r="N2070" s="28"/>
      <c r="O2070" s="28"/>
      <c r="P2070" s="28"/>
      <c r="Q2070" s="28"/>
    </row>
    <row r="2071" spans="1:17" x14ac:dyDescent="0.35">
      <c r="A2071" s="65"/>
      <c r="B2071" s="21"/>
      <c r="C2071" s="28"/>
      <c r="D2071" s="28"/>
      <c r="E2071" s="28"/>
      <c r="F2071" s="28"/>
      <c r="G2071" s="28"/>
      <c r="H2071" s="28"/>
      <c r="I2071" s="28"/>
      <c r="J2071" s="28"/>
      <c r="K2071" s="28"/>
      <c r="L2071" s="28"/>
      <c r="M2071" s="28"/>
      <c r="N2071" s="28"/>
      <c r="O2071" s="28"/>
      <c r="P2071" s="28"/>
      <c r="Q2071" s="28"/>
    </row>
    <row r="2072" spans="1:17" x14ac:dyDescent="0.35">
      <c r="A2072" s="65"/>
      <c r="B2072" s="21"/>
      <c r="C2072" s="28"/>
      <c r="D2072" s="28"/>
      <c r="E2072" s="28"/>
      <c r="F2072" s="28"/>
      <c r="G2072" s="28"/>
      <c r="H2072" s="28"/>
      <c r="I2072" s="28"/>
      <c r="J2072" s="28"/>
      <c r="K2072" s="28"/>
      <c r="L2072" s="28"/>
      <c r="M2072" s="28"/>
      <c r="N2072" s="28"/>
      <c r="O2072" s="28"/>
      <c r="P2072" s="28"/>
      <c r="Q2072" s="28"/>
    </row>
    <row r="2073" spans="1:17" x14ac:dyDescent="0.35">
      <c r="A2073" s="65"/>
      <c r="B2073" s="21"/>
      <c r="C2073" s="28"/>
      <c r="D2073" s="28"/>
      <c r="E2073" s="28"/>
      <c r="F2073" s="28"/>
      <c r="G2073" s="28"/>
      <c r="H2073" s="28"/>
      <c r="I2073" s="28"/>
      <c r="J2073" s="28"/>
      <c r="K2073" s="28"/>
      <c r="L2073" s="28"/>
      <c r="M2073" s="28"/>
      <c r="N2073" s="28"/>
      <c r="O2073" s="28"/>
      <c r="P2073" s="28"/>
      <c r="Q2073" s="28"/>
    </row>
    <row r="2074" spans="1:17" x14ac:dyDescent="0.35">
      <c r="A2074" s="65"/>
      <c r="B2074" s="29"/>
      <c r="C2074" s="28"/>
      <c r="D2074" s="28"/>
      <c r="E2074" s="28"/>
      <c r="F2074" s="28"/>
      <c r="G2074" s="28"/>
      <c r="H2074" s="28"/>
      <c r="I2074" s="28"/>
      <c r="J2074" s="28"/>
      <c r="K2074" s="28"/>
      <c r="L2074" s="28"/>
      <c r="M2074" s="28"/>
      <c r="N2074" s="28"/>
      <c r="O2074" s="28"/>
      <c r="P2074" s="28"/>
      <c r="Q2074" s="28"/>
    </row>
    <row r="2075" spans="1:17" x14ac:dyDescent="0.35">
      <c r="A2075" s="65"/>
      <c r="B2075" s="29"/>
      <c r="C2075" s="28"/>
      <c r="D2075" s="28"/>
      <c r="E2075" s="28"/>
      <c r="F2075" s="28"/>
      <c r="G2075" s="28"/>
      <c r="H2075" s="28"/>
      <c r="I2075" s="28"/>
      <c r="J2075" s="28"/>
      <c r="K2075" s="28"/>
      <c r="L2075" s="28"/>
      <c r="M2075" s="28"/>
      <c r="N2075" s="28"/>
      <c r="O2075" s="28"/>
      <c r="P2075" s="28"/>
      <c r="Q2075" s="28"/>
    </row>
    <row r="2076" spans="1:17" x14ac:dyDescent="0.35">
      <c r="A2076" s="65"/>
      <c r="B2076" s="29"/>
      <c r="C2076" s="28"/>
      <c r="D2076" s="28"/>
      <c r="E2076" s="28"/>
      <c r="F2076" s="28"/>
      <c r="G2076" s="28"/>
      <c r="H2076" s="28"/>
      <c r="I2076" s="28"/>
      <c r="J2076" s="28"/>
      <c r="K2076" s="28"/>
      <c r="L2076" s="28"/>
      <c r="M2076" s="28"/>
      <c r="N2076" s="28"/>
      <c r="O2076" s="28"/>
      <c r="P2076" s="28"/>
      <c r="Q2076" s="28"/>
    </row>
    <row r="2077" spans="1:17" x14ac:dyDescent="0.35">
      <c r="A2077" s="65"/>
      <c r="B2077" s="29"/>
      <c r="C2077" s="28"/>
      <c r="D2077" s="28"/>
      <c r="E2077" s="28"/>
      <c r="F2077" s="28"/>
      <c r="G2077" s="28"/>
      <c r="H2077" s="28"/>
      <c r="I2077" s="28"/>
      <c r="J2077" s="28"/>
      <c r="K2077" s="28"/>
      <c r="L2077" s="28"/>
      <c r="M2077" s="28"/>
      <c r="N2077" s="28"/>
      <c r="O2077" s="28"/>
      <c r="P2077" s="28"/>
      <c r="Q2077" s="28"/>
    </row>
    <row r="2078" spans="1:17" x14ac:dyDescent="0.35">
      <c r="A2078" s="65"/>
      <c r="B2078" s="29"/>
      <c r="C2078" s="28"/>
      <c r="D2078" s="28"/>
      <c r="E2078" s="28"/>
      <c r="F2078" s="28"/>
      <c r="G2078" s="28"/>
      <c r="H2078" s="28"/>
      <c r="I2078" s="28"/>
      <c r="J2078" s="28"/>
      <c r="K2078" s="28"/>
      <c r="L2078" s="28"/>
      <c r="M2078" s="28"/>
      <c r="N2078" s="28"/>
      <c r="O2078" s="28"/>
      <c r="P2078" s="28"/>
      <c r="Q2078" s="28"/>
    </row>
    <row r="2079" spans="1:17" x14ac:dyDescent="0.35">
      <c r="A2079" s="65"/>
      <c r="B2079" s="29"/>
      <c r="C2079" s="28"/>
      <c r="D2079" s="28"/>
      <c r="E2079" s="28"/>
      <c r="F2079" s="28"/>
      <c r="G2079" s="28"/>
      <c r="H2079" s="28"/>
      <c r="I2079" s="28"/>
      <c r="J2079" s="28"/>
      <c r="K2079" s="28"/>
      <c r="L2079" s="28"/>
      <c r="M2079" s="28"/>
      <c r="N2079" s="28"/>
      <c r="O2079" s="28"/>
      <c r="P2079" s="28"/>
      <c r="Q2079" s="28"/>
    </row>
    <row r="2080" spans="1:17" x14ac:dyDescent="0.35">
      <c r="A2080" s="65"/>
      <c r="B2080" s="29"/>
      <c r="C2080" s="28"/>
      <c r="D2080" s="28"/>
      <c r="E2080" s="28"/>
      <c r="F2080" s="28"/>
      <c r="G2080" s="28"/>
      <c r="H2080" s="28"/>
      <c r="I2080" s="28"/>
      <c r="J2080" s="28"/>
      <c r="K2080" s="28"/>
      <c r="L2080" s="28"/>
      <c r="M2080" s="28"/>
      <c r="N2080" s="28"/>
      <c r="O2080" s="28"/>
      <c r="P2080" s="28"/>
      <c r="Q2080" s="28"/>
    </row>
    <row r="2081" spans="1:17" x14ac:dyDescent="0.35">
      <c r="A2081" s="65"/>
      <c r="B2081" s="29"/>
      <c r="C2081" s="28"/>
      <c r="D2081" s="28"/>
      <c r="E2081" s="28"/>
      <c r="F2081" s="28"/>
      <c r="G2081" s="28"/>
      <c r="H2081" s="28"/>
      <c r="I2081" s="28"/>
      <c r="J2081" s="28"/>
      <c r="K2081" s="28"/>
      <c r="L2081" s="28"/>
      <c r="M2081" s="28"/>
      <c r="N2081" s="28"/>
      <c r="O2081" s="28"/>
      <c r="P2081" s="28"/>
      <c r="Q2081" s="28"/>
    </row>
    <row r="2082" spans="1:17" x14ac:dyDescent="0.35">
      <c r="A2082" s="65"/>
      <c r="B2082" s="21"/>
      <c r="C2082" s="28"/>
      <c r="D2082" s="28"/>
      <c r="E2082" s="28"/>
      <c r="F2082" s="28"/>
      <c r="G2082" s="28"/>
      <c r="H2082" s="28"/>
      <c r="I2082" s="28"/>
      <c r="J2082" s="28"/>
      <c r="K2082" s="28"/>
      <c r="L2082" s="28"/>
      <c r="M2082" s="28"/>
      <c r="N2082" s="28"/>
      <c r="O2082" s="28"/>
      <c r="P2082" s="28"/>
      <c r="Q2082" s="28"/>
    </row>
    <row r="2083" spans="1:17" x14ac:dyDescent="0.35">
      <c r="A2083" s="65"/>
      <c r="B2083" s="29"/>
      <c r="C2083" s="28"/>
      <c r="D2083" s="28"/>
      <c r="E2083" s="28"/>
      <c r="F2083" s="28"/>
      <c r="G2083" s="28"/>
      <c r="H2083" s="28"/>
      <c r="I2083" s="28"/>
      <c r="J2083" s="28"/>
      <c r="K2083" s="28"/>
      <c r="L2083" s="28"/>
      <c r="M2083" s="28"/>
      <c r="N2083" s="28"/>
      <c r="O2083" s="28"/>
      <c r="P2083" s="28"/>
      <c r="Q2083" s="28"/>
    </row>
    <row r="2084" spans="1:17" x14ac:dyDescent="0.35">
      <c r="A2084" s="65"/>
      <c r="B2084" s="29"/>
      <c r="C2084" s="28"/>
      <c r="D2084" s="28"/>
      <c r="E2084" s="28"/>
      <c r="F2084" s="28"/>
      <c r="G2084" s="28"/>
      <c r="H2084" s="28"/>
      <c r="I2084" s="28"/>
      <c r="J2084" s="28"/>
      <c r="K2084" s="28"/>
      <c r="L2084" s="28"/>
      <c r="M2084" s="28"/>
      <c r="N2084" s="28"/>
      <c r="O2084" s="28"/>
      <c r="P2084" s="28"/>
      <c r="Q2084" s="28"/>
    </row>
    <row r="2085" spans="1:17" x14ac:dyDescent="0.35">
      <c r="A2085" s="65"/>
      <c r="B2085" s="29"/>
      <c r="C2085" s="28"/>
      <c r="D2085" s="28"/>
      <c r="E2085" s="28"/>
      <c r="F2085" s="28"/>
      <c r="G2085" s="28"/>
      <c r="H2085" s="28"/>
      <c r="I2085" s="28"/>
      <c r="J2085" s="28"/>
      <c r="K2085" s="28"/>
      <c r="L2085" s="28"/>
      <c r="M2085" s="28"/>
      <c r="N2085" s="28"/>
      <c r="O2085" s="28"/>
      <c r="P2085" s="28"/>
      <c r="Q2085" s="28"/>
    </row>
    <row r="2086" spans="1:17" x14ac:dyDescent="0.35">
      <c r="A2086" s="65"/>
      <c r="B2086" s="29"/>
      <c r="C2086" s="28"/>
      <c r="D2086" s="28"/>
      <c r="E2086" s="28"/>
      <c r="F2086" s="28"/>
      <c r="G2086" s="28"/>
      <c r="H2086" s="28"/>
      <c r="I2086" s="28"/>
      <c r="J2086" s="28"/>
      <c r="K2086" s="28"/>
      <c r="L2086" s="28"/>
      <c r="M2086" s="28"/>
      <c r="N2086" s="28"/>
      <c r="O2086" s="28"/>
      <c r="P2086" s="28"/>
      <c r="Q2086" s="28"/>
    </row>
    <row r="2087" spans="1:17" x14ac:dyDescent="0.35">
      <c r="A2087" s="65"/>
      <c r="B2087" s="29"/>
      <c r="C2087" s="28"/>
      <c r="D2087" s="28"/>
      <c r="E2087" s="28"/>
      <c r="F2087" s="28"/>
      <c r="G2087" s="28"/>
      <c r="H2087" s="28"/>
      <c r="I2087" s="28"/>
      <c r="J2087" s="28"/>
      <c r="K2087" s="28"/>
      <c r="L2087" s="28"/>
      <c r="M2087" s="28"/>
      <c r="N2087" s="28"/>
      <c r="O2087" s="28"/>
      <c r="P2087" s="28"/>
      <c r="Q2087" s="28"/>
    </row>
    <row r="2088" spans="1:17" x14ac:dyDescent="0.35">
      <c r="A2088" s="65"/>
      <c r="B2088" s="29"/>
      <c r="C2088" s="28"/>
      <c r="D2088" s="28"/>
      <c r="E2088" s="28"/>
      <c r="F2088" s="28"/>
      <c r="G2088" s="28"/>
      <c r="H2088" s="28"/>
      <c r="I2088" s="28"/>
      <c r="J2088" s="28"/>
      <c r="K2088" s="28"/>
      <c r="L2088" s="28"/>
      <c r="M2088" s="28"/>
      <c r="N2088" s="28"/>
      <c r="O2088" s="28"/>
      <c r="P2088" s="28"/>
      <c r="Q2088" s="28"/>
    </row>
    <row r="2089" spans="1:17" x14ac:dyDescent="0.35">
      <c r="A2089" s="65"/>
      <c r="B2089" s="29"/>
      <c r="C2089" s="28"/>
      <c r="D2089" s="28"/>
      <c r="E2089" s="28"/>
      <c r="F2089" s="28"/>
      <c r="G2089" s="28"/>
      <c r="H2089" s="28"/>
      <c r="I2089" s="28"/>
      <c r="J2089" s="28"/>
      <c r="K2089" s="28"/>
      <c r="L2089" s="28"/>
      <c r="M2089" s="28"/>
      <c r="N2089" s="28"/>
      <c r="O2089" s="28"/>
      <c r="P2089" s="28"/>
      <c r="Q2089" s="28"/>
    </row>
    <row r="2090" spans="1:17" x14ac:dyDescent="0.35">
      <c r="A2090" s="65"/>
      <c r="B2090" s="21"/>
      <c r="C2090" s="28"/>
      <c r="D2090" s="28"/>
      <c r="E2090" s="28"/>
      <c r="F2090" s="28"/>
      <c r="G2090" s="28"/>
      <c r="H2090" s="28"/>
      <c r="I2090" s="28"/>
      <c r="J2090" s="28"/>
      <c r="K2090" s="28"/>
      <c r="L2090" s="28"/>
      <c r="M2090" s="28"/>
      <c r="N2090" s="28"/>
      <c r="O2090" s="28"/>
      <c r="P2090" s="28"/>
      <c r="Q2090" s="28"/>
    </row>
    <row r="2091" spans="1:17" x14ac:dyDescent="0.35">
      <c r="A2091" s="65"/>
      <c r="B2091" s="21"/>
      <c r="C2091" s="28"/>
      <c r="D2091" s="28"/>
      <c r="E2091" s="28"/>
      <c r="F2091" s="28"/>
      <c r="G2091" s="28"/>
      <c r="H2091" s="28"/>
      <c r="I2091" s="28"/>
      <c r="J2091" s="28"/>
      <c r="K2091" s="28"/>
      <c r="L2091" s="28"/>
      <c r="M2091" s="28"/>
      <c r="N2091" s="28"/>
      <c r="O2091" s="28"/>
      <c r="P2091" s="28"/>
      <c r="Q2091" s="28"/>
    </row>
    <row r="2092" spans="1:17" x14ac:dyDescent="0.35">
      <c r="A2092" s="65"/>
      <c r="B2092" s="21"/>
      <c r="C2092" s="28"/>
      <c r="D2092" s="28"/>
      <c r="E2092" s="28"/>
      <c r="F2092" s="28"/>
      <c r="G2092" s="28"/>
      <c r="H2092" s="28"/>
      <c r="I2092" s="28"/>
      <c r="J2092" s="28"/>
      <c r="K2092" s="28"/>
      <c r="L2092" s="28"/>
      <c r="M2092" s="28"/>
      <c r="N2092" s="28"/>
      <c r="O2092" s="28"/>
      <c r="P2092" s="28"/>
      <c r="Q2092" s="28"/>
    </row>
    <row r="2093" spans="1:17" x14ac:dyDescent="0.35">
      <c r="A2093" s="65"/>
      <c r="B2093" s="21"/>
      <c r="C2093" s="28"/>
      <c r="D2093" s="28"/>
      <c r="E2093" s="28"/>
      <c r="F2093" s="28"/>
      <c r="G2093" s="28"/>
      <c r="H2093" s="28"/>
      <c r="I2093" s="28"/>
      <c r="J2093" s="28"/>
      <c r="K2093" s="28"/>
      <c r="L2093" s="28"/>
      <c r="M2093" s="28"/>
      <c r="N2093" s="28"/>
      <c r="O2093" s="28"/>
      <c r="P2093" s="28"/>
      <c r="Q2093" s="28"/>
    </row>
    <row r="2094" spans="1:17" x14ac:dyDescent="0.35">
      <c r="A2094" s="65"/>
      <c r="B2094" s="21"/>
      <c r="C2094" s="28"/>
      <c r="D2094" s="28"/>
      <c r="E2094" s="28"/>
      <c r="F2094" s="28"/>
      <c r="G2094" s="28"/>
      <c r="H2094" s="28"/>
      <c r="I2094" s="28"/>
      <c r="J2094" s="28"/>
      <c r="K2094" s="28"/>
      <c r="L2094" s="28"/>
      <c r="M2094" s="28"/>
      <c r="N2094" s="28"/>
      <c r="O2094" s="28"/>
      <c r="P2094" s="28"/>
      <c r="Q2094" s="28"/>
    </row>
    <row r="2095" spans="1:17" x14ac:dyDescent="0.35">
      <c r="A2095" s="65"/>
      <c r="B2095" s="21"/>
      <c r="C2095" s="28"/>
      <c r="D2095" s="28"/>
      <c r="E2095" s="28"/>
      <c r="F2095" s="28"/>
      <c r="G2095" s="28"/>
      <c r="H2095" s="28"/>
      <c r="I2095" s="28"/>
      <c r="J2095" s="28"/>
      <c r="K2095" s="28"/>
      <c r="L2095" s="28"/>
      <c r="M2095" s="28"/>
      <c r="N2095" s="28"/>
      <c r="O2095" s="28"/>
      <c r="P2095" s="28"/>
      <c r="Q2095" s="28"/>
    </row>
    <row r="2096" spans="1:17" x14ac:dyDescent="0.35">
      <c r="A2096" s="65"/>
      <c r="B2096" s="21"/>
      <c r="C2096" s="28"/>
      <c r="D2096" s="28"/>
      <c r="E2096" s="28"/>
      <c r="F2096" s="28"/>
      <c r="G2096" s="28"/>
      <c r="H2096" s="28"/>
      <c r="I2096" s="28"/>
      <c r="J2096" s="28"/>
      <c r="K2096" s="28"/>
      <c r="L2096" s="28"/>
      <c r="M2096" s="28"/>
      <c r="N2096" s="28"/>
      <c r="O2096" s="28"/>
      <c r="P2096" s="28"/>
      <c r="Q2096" s="28"/>
    </row>
    <row r="2097" spans="1:17" x14ac:dyDescent="0.35">
      <c r="A2097" s="65"/>
      <c r="B2097" s="29"/>
      <c r="C2097" s="28"/>
      <c r="D2097" s="28"/>
      <c r="E2097" s="28"/>
      <c r="F2097" s="28"/>
      <c r="G2097" s="28"/>
      <c r="H2097" s="28"/>
      <c r="I2097" s="28"/>
      <c r="J2097" s="28"/>
      <c r="K2097" s="28"/>
      <c r="L2097" s="28"/>
      <c r="M2097" s="28"/>
      <c r="N2097" s="28"/>
      <c r="O2097" s="28"/>
      <c r="P2097" s="28"/>
      <c r="Q2097" s="28"/>
    </row>
    <row r="2098" spans="1:17" x14ac:dyDescent="0.35">
      <c r="A2098" s="65"/>
      <c r="B2098" s="29"/>
      <c r="C2098" s="28"/>
      <c r="D2098" s="28"/>
      <c r="E2098" s="28"/>
      <c r="F2098" s="28"/>
      <c r="G2098" s="28"/>
      <c r="H2098" s="28"/>
      <c r="I2098" s="28"/>
      <c r="J2098" s="28"/>
      <c r="K2098" s="28"/>
      <c r="L2098" s="28"/>
      <c r="M2098" s="28"/>
      <c r="N2098" s="28"/>
      <c r="O2098" s="28"/>
      <c r="P2098" s="28"/>
      <c r="Q2098" s="28"/>
    </row>
    <row r="2099" spans="1:17" x14ac:dyDescent="0.35">
      <c r="A2099" s="65"/>
      <c r="B2099" s="29"/>
      <c r="C2099" s="28"/>
      <c r="D2099" s="28"/>
      <c r="E2099" s="28"/>
      <c r="F2099" s="28"/>
      <c r="G2099" s="28"/>
      <c r="H2099" s="28"/>
      <c r="I2099" s="28"/>
      <c r="J2099" s="28"/>
      <c r="K2099" s="28"/>
      <c r="L2099" s="28"/>
      <c r="M2099" s="28"/>
      <c r="N2099" s="28"/>
      <c r="O2099" s="28"/>
      <c r="P2099" s="28"/>
      <c r="Q2099" s="28"/>
    </row>
    <row r="2100" spans="1:17" x14ac:dyDescent="0.35">
      <c r="A2100" s="65"/>
      <c r="B2100" s="29"/>
      <c r="C2100" s="28"/>
      <c r="D2100" s="28"/>
      <c r="E2100" s="28"/>
      <c r="F2100" s="28"/>
      <c r="G2100" s="28"/>
      <c r="H2100" s="28"/>
      <c r="I2100" s="28"/>
      <c r="J2100" s="28"/>
      <c r="K2100" s="28"/>
      <c r="L2100" s="28"/>
      <c r="M2100" s="28"/>
      <c r="N2100" s="28"/>
      <c r="O2100" s="28"/>
      <c r="P2100" s="28"/>
      <c r="Q2100" s="28"/>
    </row>
    <row r="2101" spans="1:17" x14ac:dyDescent="0.35">
      <c r="A2101" s="65"/>
      <c r="B2101" s="29"/>
      <c r="C2101" s="28"/>
      <c r="D2101" s="28"/>
      <c r="E2101" s="28"/>
      <c r="F2101" s="28"/>
      <c r="G2101" s="28"/>
      <c r="H2101" s="28"/>
      <c r="I2101" s="28"/>
      <c r="J2101" s="28"/>
      <c r="K2101" s="28"/>
      <c r="L2101" s="28"/>
      <c r="M2101" s="28"/>
      <c r="N2101" s="28"/>
      <c r="O2101" s="28"/>
      <c r="P2101" s="28"/>
      <c r="Q2101" s="28"/>
    </row>
    <row r="2102" spans="1:17" x14ac:dyDescent="0.35">
      <c r="A2102" s="65"/>
      <c r="B2102" s="29"/>
      <c r="C2102" s="28"/>
      <c r="D2102" s="28"/>
      <c r="E2102" s="28"/>
      <c r="F2102" s="28"/>
      <c r="G2102" s="28"/>
      <c r="H2102" s="28"/>
      <c r="I2102" s="28"/>
      <c r="J2102" s="28"/>
      <c r="K2102" s="28"/>
      <c r="L2102" s="28"/>
      <c r="M2102" s="28"/>
      <c r="N2102" s="28"/>
      <c r="O2102" s="28"/>
      <c r="P2102" s="28"/>
      <c r="Q2102" s="28"/>
    </row>
    <row r="2103" spans="1:17" x14ac:dyDescent="0.35">
      <c r="A2103" s="65"/>
      <c r="B2103" s="29"/>
      <c r="C2103" s="28"/>
      <c r="D2103" s="28"/>
      <c r="E2103" s="28"/>
      <c r="F2103" s="28"/>
      <c r="G2103" s="28"/>
      <c r="H2103" s="28"/>
      <c r="I2103" s="28"/>
      <c r="J2103" s="28"/>
      <c r="K2103" s="28"/>
      <c r="L2103" s="28"/>
      <c r="M2103" s="28"/>
      <c r="N2103" s="28"/>
      <c r="O2103" s="28"/>
      <c r="P2103" s="28"/>
      <c r="Q2103" s="28"/>
    </row>
    <row r="2104" spans="1:17" x14ac:dyDescent="0.35">
      <c r="A2104" s="65"/>
      <c r="B2104" s="29"/>
      <c r="C2104" s="28"/>
      <c r="D2104" s="28"/>
      <c r="E2104" s="28"/>
      <c r="F2104" s="28"/>
      <c r="G2104" s="28"/>
      <c r="H2104" s="28"/>
      <c r="I2104" s="28"/>
      <c r="J2104" s="28"/>
      <c r="K2104" s="28"/>
      <c r="L2104" s="28"/>
      <c r="M2104" s="28"/>
      <c r="N2104" s="28"/>
      <c r="O2104" s="28"/>
      <c r="P2104" s="28"/>
      <c r="Q2104" s="28"/>
    </row>
    <row r="2105" spans="1:17" x14ac:dyDescent="0.35">
      <c r="A2105" s="65"/>
      <c r="B2105" s="29"/>
      <c r="C2105" s="28"/>
      <c r="D2105" s="28"/>
      <c r="E2105" s="28"/>
      <c r="F2105" s="28"/>
      <c r="G2105" s="28"/>
      <c r="H2105" s="28"/>
      <c r="I2105" s="28"/>
      <c r="J2105" s="28"/>
      <c r="K2105" s="28"/>
      <c r="L2105" s="28"/>
      <c r="M2105" s="28"/>
      <c r="N2105" s="28"/>
      <c r="O2105" s="28"/>
      <c r="P2105" s="28"/>
      <c r="Q2105" s="28"/>
    </row>
    <row r="2106" spans="1:17" x14ac:dyDescent="0.35">
      <c r="A2106" s="65"/>
      <c r="B2106" s="29"/>
      <c r="C2106" s="28"/>
      <c r="D2106" s="28"/>
      <c r="E2106" s="28"/>
      <c r="F2106" s="28"/>
      <c r="G2106" s="28"/>
      <c r="H2106" s="28"/>
      <c r="I2106" s="28"/>
      <c r="J2106" s="28"/>
      <c r="K2106" s="28"/>
      <c r="L2106" s="28"/>
      <c r="M2106" s="28"/>
      <c r="N2106" s="28"/>
      <c r="O2106" s="28"/>
      <c r="P2106" s="28"/>
      <c r="Q2106" s="28"/>
    </row>
    <row r="2107" spans="1:17" x14ac:dyDescent="0.35">
      <c r="A2107" s="65"/>
      <c r="B2107" s="29"/>
      <c r="C2107" s="28"/>
      <c r="D2107" s="28"/>
      <c r="E2107" s="28"/>
      <c r="F2107" s="28"/>
      <c r="G2107" s="28"/>
      <c r="H2107" s="28"/>
      <c r="I2107" s="28"/>
      <c r="J2107" s="28"/>
      <c r="K2107" s="28"/>
      <c r="L2107" s="28"/>
      <c r="M2107" s="28"/>
      <c r="N2107" s="28"/>
      <c r="O2107" s="28"/>
      <c r="P2107" s="28"/>
      <c r="Q2107" s="28"/>
    </row>
    <row r="2108" spans="1:17" x14ac:dyDescent="0.35">
      <c r="A2108" s="65"/>
      <c r="B2108" s="29"/>
      <c r="C2108" s="28"/>
      <c r="D2108" s="28"/>
      <c r="E2108" s="28"/>
      <c r="F2108" s="28"/>
      <c r="G2108" s="28"/>
      <c r="H2108" s="28"/>
      <c r="I2108" s="28"/>
      <c r="J2108" s="28"/>
      <c r="K2108" s="28"/>
      <c r="L2108" s="28"/>
      <c r="M2108" s="28"/>
      <c r="N2108" s="28"/>
      <c r="O2108" s="28"/>
      <c r="P2108" s="28"/>
      <c r="Q2108" s="28"/>
    </row>
    <row r="2109" spans="1:17" x14ac:dyDescent="0.35">
      <c r="A2109" s="65"/>
      <c r="B2109" s="29"/>
      <c r="C2109" s="28"/>
      <c r="D2109" s="28"/>
      <c r="E2109" s="28"/>
      <c r="F2109" s="28"/>
      <c r="G2109" s="28"/>
      <c r="H2109" s="28"/>
      <c r="I2109" s="28"/>
      <c r="J2109" s="28"/>
      <c r="K2109" s="28"/>
      <c r="L2109" s="28"/>
      <c r="M2109" s="28"/>
      <c r="N2109" s="28"/>
      <c r="O2109" s="28"/>
      <c r="P2109" s="28"/>
      <c r="Q2109" s="28"/>
    </row>
    <row r="2110" spans="1:17" x14ac:dyDescent="0.35">
      <c r="A2110" s="65"/>
      <c r="B2110" s="29"/>
      <c r="C2110" s="28"/>
      <c r="D2110" s="28"/>
      <c r="E2110" s="28"/>
      <c r="F2110" s="28"/>
      <c r="G2110" s="28"/>
      <c r="H2110" s="28"/>
      <c r="I2110" s="28"/>
      <c r="J2110" s="28"/>
      <c r="K2110" s="28"/>
      <c r="L2110" s="28"/>
      <c r="M2110" s="28"/>
      <c r="N2110" s="28"/>
      <c r="O2110" s="28"/>
      <c r="P2110" s="28"/>
      <c r="Q2110" s="28"/>
    </row>
    <row r="2111" spans="1:17" x14ac:dyDescent="0.35">
      <c r="A2111" s="65"/>
      <c r="B2111" s="29"/>
      <c r="C2111" s="28"/>
      <c r="D2111" s="28"/>
      <c r="E2111" s="28"/>
      <c r="F2111" s="28"/>
      <c r="G2111" s="28"/>
      <c r="H2111" s="28"/>
      <c r="I2111" s="28"/>
      <c r="J2111" s="28"/>
      <c r="K2111" s="28"/>
      <c r="L2111" s="28"/>
      <c r="M2111" s="28"/>
      <c r="N2111" s="28"/>
      <c r="O2111" s="28"/>
      <c r="P2111" s="28"/>
      <c r="Q2111" s="28"/>
    </row>
    <row r="2112" spans="1:17" x14ac:dyDescent="0.35">
      <c r="A2112" s="65"/>
      <c r="B2112" s="21"/>
      <c r="C2112" s="28"/>
      <c r="D2112" s="28"/>
      <c r="E2112" s="28"/>
      <c r="F2112" s="28"/>
      <c r="G2112" s="28"/>
      <c r="H2112" s="28"/>
      <c r="I2112" s="28"/>
      <c r="J2112" s="28"/>
      <c r="K2112" s="28"/>
      <c r="L2112" s="28"/>
      <c r="M2112" s="28"/>
      <c r="N2112" s="28"/>
      <c r="O2112" s="28"/>
      <c r="P2112" s="28"/>
      <c r="Q2112" s="28"/>
    </row>
  </sheetData>
  <protectedRanges>
    <protectedRange sqref="E1590:G1590" name="Comments"/>
    <protectedRange sqref="E1608:G1608" name="Comments_4"/>
    <protectedRange sqref="E1609:G1609" name="Comments_5"/>
    <protectedRange sqref="E1610:G1611" name="Comments_6"/>
    <protectedRange sqref="E1612:G1615" name="Comments_7"/>
    <protectedRange sqref="E1618:G1619" name="Comments_8"/>
    <protectedRange sqref="E1625:G1626" name="Comments_9"/>
    <protectedRange sqref="E1627:G1627 E1629:G1629 E1632:G1632 E1634:G1634 E1636:G1636 E1638:G1638 E1674:G1674" name="Comments_10"/>
    <protectedRange sqref="E1640:G1645" name="Comments_1"/>
    <protectedRange sqref="E1676:G1677" name="Comments_18"/>
    <protectedRange sqref="E1678:G1682" name="Comments_23"/>
    <protectedRange sqref="E1592:G1592" name="Comments_2"/>
  </protectedRanges>
  <mergeCells count="1">
    <mergeCell ref="O1931:P1931"/>
  </mergeCells>
  <phoneticPr fontId="24" type="noConversion"/>
  <hyperlinks>
    <hyperlink ref="J2" r:id="rId1" display="https://www.trade-tariff.service.gov.uk/commodities/0101210000" xr:uid="{49742947-215D-48DF-8531-B1623AD9D850}"/>
    <hyperlink ref="J3" r:id="rId2" display="https://www.trade-tariff.service.gov.uk/commodities/0101291000" xr:uid="{E2AAFCB3-DFBC-47AF-AE7B-AD2EE57E2182}"/>
    <hyperlink ref="J4" r:id="rId3" display="https://www.trade-tariff.service.gov.uk/commodities/0101299000" xr:uid="{D1F6B0C6-DA84-4375-863C-CA76D8EBCCCF}"/>
    <hyperlink ref="J5" r:id="rId4" display="https://www.trade-tariff.service.gov.uk/commodities/0101300000" xr:uid="{8134FD16-859E-4608-8935-07EE706E203D}"/>
    <hyperlink ref="J6" r:id="rId5" display="https://www.trade-tariff.service.gov.uk/commodities/0101900000" xr:uid="{884A1CDF-AF58-4FDC-AA82-A57B2E62562F}"/>
    <hyperlink ref="J7" r:id="rId6" display="https://www.trade-tariff.service.gov.uk/commodities/0102211000" xr:uid="{19399A13-458E-4819-9C44-FAC9F87CC874}"/>
    <hyperlink ref="J8" r:id="rId7" display="https://www.trade-tariff.service.gov.uk/commodities/0102213000" xr:uid="{D021F9C4-ECAC-465B-B063-45346EFB105E}"/>
    <hyperlink ref="J9" r:id="rId8" display="https://www.trade-tariff.service.gov.uk/commodities/0102219000" xr:uid="{7D03CED8-3E93-4771-9FFB-5894BB4A264F}"/>
    <hyperlink ref="J10" r:id="rId9" display="https://www.trade-tariff.service.gov.uk/commodities/0102290500" xr:uid="{B91C7330-0703-4F06-9FA4-EDA1B6B87144}"/>
    <hyperlink ref="J11" r:id="rId10" display="https://www.trade-tariff.service.gov.uk/commodities/0102291010" xr:uid="{739312D8-3815-4DB0-A8FA-9B75465318FD}"/>
    <hyperlink ref="J12" r:id="rId11" display="https://www.trade-tariff.service.gov.uk/commodities/0102291020" xr:uid="{D05D31EC-0FE6-4BBC-8911-8BB4162E4AF2}"/>
    <hyperlink ref="J13" r:id="rId12" display="https://www.trade-tariff.service.gov.uk/commodities/0102291030" xr:uid="{912B80B6-5E74-4EBE-97D1-264584743B09}"/>
    <hyperlink ref="J14" r:id="rId13" display="https://www.trade-tariff.service.gov.uk/commodities/0102291040" xr:uid="{A1FBEED2-A95C-4AA9-B757-509CD0911A8D}"/>
    <hyperlink ref="J15" r:id="rId14" display="https://www.trade-tariff.service.gov.uk/commodities/0102291050" xr:uid="{58F99066-136A-424E-866C-EAEBC39372D9}"/>
    <hyperlink ref="J16" r:id="rId15" display="https://www.trade-tariff.service.gov.uk/commodities/0102291090" xr:uid="{EC63BF6F-D23D-48AE-8E30-9382BC708A03}"/>
    <hyperlink ref="J17" r:id="rId16" display="https://www.trade-tariff.service.gov.uk/commodities/0102292100" xr:uid="{CEB26C27-A0B4-41EA-B17A-69AAA8C27263}"/>
    <hyperlink ref="J18" r:id="rId17" display="https://www.trade-tariff.service.gov.uk/commodities/0102292910" xr:uid="{948AD067-8533-476E-889B-2C9FEEC418D4}"/>
    <hyperlink ref="J19" r:id="rId18" display="https://www.trade-tariff.service.gov.uk/commodities/0102292920" xr:uid="{347AB5BD-5D62-419F-B89C-27DC358DADED}"/>
    <hyperlink ref="J20" r:id="rId19" display="https://www.trade-tariff.service.gov.uk/commodities/0102292930" xr:uid="{4A8F166F-D221-43CC-96A7-BE274BEA411A}"/>
    <hyperlink ref="J21" r:id="rId20" display="https://www.trade-tariff.service.gov.uk/commodities/0102292940" xr:uid="{9768C361-8482-4639-B32B-EFFABE4B0AC1}"/>
    <hyperlink ref="J22" r:id="rId21" display="https://www.trade-tariff.service.gov.uk/commodities/0102292950" xr:uid="{2E32E5F3-A9EB-4775-AE7B-9A02AB078505}"/>
    <hyperlink ref="J23" r:id="rId22" display="https://www.trade-tariff.service.gov.uk/commodities/0102292990" xr:uid="{C6B32F6E-2ED8-43C9-A7AF-FEFACB09ABA0}"/>
    <hyperlink ref="J24" r:id="rId23" display="https://www.trade-tariff.service.gov.uk/commodities/0102294100" xr:uid="{9AEB7082-5B1F-4D27-8573-239C57516A52}"/>
    <hyperlink ref="J25" r:id="rId24" display="https://www.trade-tariff.service.gov.uk/commodities/0102294910" xr:uid="{B62A459B-E1C8-4505-881B-C145B57A5EBD}"/>
    <hyperlink ref="J26" r:id="rId25" display="https://www.trade-tariff.service.gov.uk/commodities/0102294920" xr:uid="{C7DF7C2D-6898-4D26-AEAF-7DCD6F9B9C44}"/>
    <hyperlink ref="J27" r:id="rId26" display="https://www.trade-tariff.service.gov.uk/commodities/0102294930" xr:uid="{FD04553B-67B2-49BC-8B72-C4EDF8C38AE5}"/>
    <hyperlink ref="J28" r:id="rId27" display="https://www.trade-tariff.service.gov.uk/commodities/0102294940" xr:uid="{05F439DE-802E-492C-838A-12FB1BD1D65C}"/>
    <hyperlink ref="J29" r:id="rId28" display="https://www.trade-tariff.service.gov.uk/commodities/0102294950" xr:uid="{826C7EDB-F669-4E58-8AA0-7B575AEA47AA}"/>
    <hyperlink ref="J30" r:id="rId29" display="https://www.trade-tariff.service.gov.uk/commodities/0102294990" xr:uid="{3024A0A6-BF12-488A-A7C7-76D906C83C09}"/>
    <hyperlink ref="J31" r:id="rId30" display="https://www.trade-tariff.service.gov.uk/commodities/0102295110" xr:uid="{70B4A808-2E2B-44BA-98CE-D6B92E49F533}"/>
    <hyperlink ref="J32" r:id="rId31" display="https://www.trade-tariff.service.gov.uk/commodities/0102295190" xr:uid="{AD0643B8-9EF1-4922-BCE8-C2F372886157}"/>
    <hyperlink ref="J33" r:id="rId32" display="https://www.trade-tariff.service.gov.uk/commodities/0102295911" xr:uid="{BDFAD3B1-94B6-41DD-8B3C-C4C31DBCD3C5}"/>
    <hyperlink ref="J34" r:id="rId33" display="https://www.trade-tariff.service.gov.uk/commodities/0102295919" xr:uid="{F0C93F75-CCF6-4B3D-ABA5-7DE0861B9A5E}"/>
    <hyperlink ref="J35" r:id="rId34" display="https://www.trade-tariff.service.gov.uk/commodities/0102295921" xr:uid="{7F7FBBE8-8D55-4959-A77F-D2A7CA60F574}"/>
    <hyperlink ref="J36" r:id="rId35" display="https://www.trade-tariff.service.gov.uk/commodities/0102295929" xr:uid="{FD16C607-552F-4647-8FE3-9D30BA478530}"/>
    <hyperlink ref="J37" r:id="rId36" display="https://www.trade-tariff.service.gov.uk/commodities/0102295931" xr:uid="{161FD11F-36C8-47E8-BCF1-D4E02454A023}"/>
    <hyperlink ref="J38" r:id="rId37" display="https://www.trade-tariff.service.gov.uk/commodities/0102295939" xr:uid="{3BF10A8B-6254-4E3F-9389-265C1486EB0D}"/>
    <hyperlink ref="J39" r:id="rId38" display="https://www.trade-tariff.service.gov.uk/commodities/0102295991" xr:uid="{AB300E4C-0A99-4D47-965A-17753FDD2A10}"/>
    <hyperlink ref="J40" r:id="rId39" display="https://www.trade-tariff.service.gov.uk/commodities/0102295999" xr:uid="{09E7ED1F-1981-47A0-BE22-52B0477F8ACF}"/>
    <hyperlink ref="J41" r:id="rId40" display="https://www.trade-tariff.service.gov.uk/commodities/0102296100" xr:uid="{F2085295-1CB4-4422-A4FD-87CF8E7D36A9}"/>
    <hyperlink ref="J42" r:id="rId41" display="https://www.trade-tariff.service.gov.uk/commodities/0102296910" xr:uid="{15630B24-D724-4E32-8138-B3AFE5F24F59}"/>
    <hyperlink ref="J43" r:id="rId42" display="https://www.trade-tariff.service.gov.uk/commodities/0102296920" xr:uid="{5F029F59-1481-40B2-B587-0744EA793F97}"/>
    <hyperlink ref="J44" r:id="rId43" display="https://www.trade-tariff.service.gov.uk/commodities/0102296930" xr:uid="{6888D492-5C56-4DA2-8734-73F3E5C22F3B}"/>
    <hyperlink ref="J45" r:id="rId44" display="https://www.trade-tariff.service.gov.uk/commodities/0102296990" xr:uid="{C5495E1F-56F8-4C79-9E8B-3E965C48B29B}"/>
    <hyperlink ref="J46" r:id="rId45" display="https://www.trade-tariff.service.gov.uk/commodities/0102299110" xr:uid="{2F85CAC2-96C8-4CD4-8772-D33C3BD47168}"/>
    <hyperlink ref="J47" r:id="rId46" display="https://www.trade-tariff.service.gov.uk/commodities/0102299190" xr:uid="{40B0D406-45BD-4D0F-84EB-616E1DC47751}"/>
    <hyperlink ref="J48" r:id="rId47" display="https://www.trade-tariff.service.gov.uk/commodities/0102299921" xr:uid="{3587BA0D-C280-4A0F-B7EB-C59E65139A7E}"/>
    <hyperlink ref="J49" r:id="rId48" display="https://www.trade-tariff.service.gov.uk/commodities/0102299929" xr:uid="{5CD5A79F-E22D-4B0B-A996-683BE1292682}"/>
    <hyperlink ref="J50" r:id="rId49" display="https://www.trade-tariff.service.gov.uk/commodities/0102299991" xr:uid="{3D7E004E-C310-4A82-A64D-B88DE72FD255}"/>
    <hyperlink ref="J51" r:id="rId50" display="https://www.trade-tariff.service.gov.uk/commodities/0102299999" xr:uid="{7BF3E4CD-CEA6-4821-85BD-594536C7DCA2}"/>
    <hyperlink ref="J52" r:id="rId51" display="https://www.trade-tariff.service.gov.uk/commodities/0102310000" xr:uid="{FC0ECABF-8B1C-402A-8DEC-764379DD5C2B}"/>
    <hyperlink ref="J53" r:id="rId52" display="https://www.trade-tariff.service.gov.uk/commodities/0102391010" xr:uid="{D12AD290-D0A6-4415-AB4F-E569A14E8828}"/>
    <hyperlink ref="J54" r:id="rId53" display="https://www.trade-tariff.service.gov.uk/commodities/0102391090" xr:uid="{0CDFC518-3A57-4FD1-B9BB-0618E6D3841F}"/>
    <hyperlink ref="J55" r:id="rId54" display="https://www.trade-tariff.service.gov.uk/commodities/0102399000" xr:uid="{EBA6BB3A-D1FF-4C5E-91CF-844B6E7B9353}"/>
    <hyperlink ref="J56" r:id="rId55" display="https://www.trade-tariff.service.gov.uk/commodities/0102902000" xr:uid="{04C7910A-A29E-4929-AEF5-AE13A03452DD}"/>
    <hyperlink ref="J57" r:id="rId56" display="https://www.trade-tariff.service.gov.uk/commodities/0102909110" xr:uid="{F3A60A4F-C489-4B07-954E-E8618794DA5E}"/>
    <hyperlink ref="J58" r:id="rId57" display="https://www.trade-tariff.service.gov.uk/commodities/0102909190" xr:uid="{6036CC93-5BA8-40D3-9A31-CC229DA50B12}"/>
    <hyperlink ref="J59" r:id="rId58" display="https://www.trade-tariff.service.gov.uk/commodities/0102909900" xr:uid="{88AE991A-5572-4389-B8D9-3CECEB183170}"/>
    <hyperlink ref="J60" r:id="rId59" display="https://www.trade-tariff.service.gov.uk/commodities/0103100000" xr:uid="{EF721FEF-AFAA-4366-898A-A5D11EC5D0D0}"/>
    <hyperlink ref="J61" r:id="rId60" display="https://www.trade-tariff.service.gov.uk/commodities/0103911000" xr:uid="{090DA735-6FC0-4064-AED5-D1E3C37F7A2A}"/>
    <hyperlink ref="J62" r:id="rId61" display="https://www.trade-tariff.service.gov.uk/commodities/0103919000" xr:uid="{828040ED-1C39-4960-99D9-7136240EA996}"/>
    <hyperlink ref="J63" r:id="rId62" display="https://www.trade-tariff.service.gov.uk/commodities/0103921100" xr:uid="{2A8297CE-2EBC-445B-BDC8-F95F6A242EC1}"/>
    <hyperlink ref="J64" r:id="rId63" display="https://www.trade-tariff.service.gov.uk/commodities/0103921900" xr:uid="{F744A1A7-28A5-4399-94B7-0E2B4029C5CC}"/>
    <hyperlink ref="J65" r:id="rId64" display="https://www.trade-tariff.service.gov.uk/commodities/0103929000" xr:uid="{E0B86BF8-4237-4269-80FC-C46228BFDDB7}"/>
    <hyperlink ref="J66" r:id="rId65" display="https://www.trade-tariff.service.gov.uk/commodities/0104101000" xr:uid="{F3C60FDF-4EA3-42F7-8087-69B44DF498C0}"/>
    <hyperlink ref="J67" r:id="rId66" display="https://www.trade-tariff.service.gov.uk/commodities/0104103000" xr:uid="{4E0C327E-68B0-409B-9E1F-2D620B642210}"/>
    <hyperlink ref="J68" r:id="rId67" display="https://www.trade-tariff.service.gov.uk/commodities/0104108000" xr:uid="{EBFB4805-B606-4D57-97AE-F88937227736}"/>
    <hyperlink ref="J69" r:id="rId68" display="https://www.trade-tariff.service.gov.uk/commodities/0104201000" xr:uid="{0C6A90DD-A72E-43B6-A4E3-55994B4E67BB}"/>
    <hyperlink ref="J70" r:id="rId69" display="https://www.trade-tariff.service.gov.uk/commodities/0104209000" xr:uid="{B31BA976-1C6A-4316-8CA4-6A7E90D51B21}"/>
    <hyperlink ref="J71" r:id="rId70" display="https://www.trade-tariff.service.gov.uk/commodities/0105111100" xr:uid="{7F1E360C-57BA-4326-BB2D-A6E8C4599EF1}"/>
    <hyperlink ref="J72" r:id="rId71" display="https://www.trade-tariff.service.gov.uk/commodities/0105111900" xr:uid="{8DE15A63-429C-49CA-B59C-E57A938D329B}"/>
    <hyperlink ref="J73" r:id="rId72" display="https://www.trade-tariff.service.gov.uk/commodities/0105119100" xr:uid="{A031502F-C5D7-4986-84ED-6217BC0A380D}"/>
    <hyperlink ref="J74" r:id="rId73" display="https://www.trade-tariff.service.gov.uk/commodities/0105140000" xr:uid="{A66AC40C-934B-4AD5-A4CA-B6288E54A550}"/>
    <hyperlink ref="J75" r:id="rId74" display="https://www.trade-tariff.service.gov.uk/commodities/0105150000" xr:uid="{7D14E5D4-24CF-4B0A-8660-9491B5FE8570}"/>
    <hyperlink ref="J76" r:id="rId75" display="https://www.trade-tariff.service.gov.uk/commodities/0105940000" xr:uid="{8EED75E8-789C-4DB5-97F2-0D7D51AF22CC}"/>
    <hyperlink ref="J77" r:id="rId76" display="https://www.trade-tariff.service.gov.uk/commodities/0105991000" xr:uid="{BBE9E4F8-D643-42EB-A01B-AB536FD6655C}"/>
    <hyperlink ref="J78" r:id="rId77" display="https://www.trade-tariff.service.gov.uk/commodities/0105992000" xr:uid="{2C94AE77-B828-4D04-B9EC-86C6C9E2B27E}"/>
    <hyperlink ref="J79" r:id="rId78" display="https://www.trade-tariff.service.gov.uk/commodities/0105993000" xr:uid="{2C81C0FD-EDBB-4ABE-9687-E99A6FEB8C80}"/>
    <hyperlink ref="J80" r:id="rId79" display="https://www.trade-tariff.service.gov.uk/commodities/0105995000" xr:uid="{FAA10B7B-7848-4301-B1F5-9B94D10EBE76}"/>
    <hyperlink ref="J81" r:id="rId80" display="https://www.trade-tariff.service.gov.uk/commodities/0106110000" xr:uid="{00D19867-FD63-400E-929A-E3A3EB9CF961}"/>
    <hyperlink ref="J82" r:id="rId81" display="https://www.trade-tariff.service.gov.uk/commodities/0106120000" xr:uid="{A3748239-048F-47C5-A348-75113595A80F}"/>
    <hyperlink ref="J83" r:id="rId82" display="https://www.trade-tariff.service.gov.uk/commodities/0106130000" xr:uid="{1822FA0E-154C-43C1-89D8-900991657C9F}"/>
    <hyperlink ref="J84" r:id="rId83" display="https://www.trade-tariff.service.gov.uk/commodities/0106141000" xr:uid="{24E91CCA-9A04-4852-BE2D-B34FD0ACFA91}"/>
    <hyperlink ref="J85" r:id="rId84" display="https://www.trade-tariff.service.gov.uk/commodities/0106149000" xr:uid="{38531CCE-1546-4F61-A9FC-7E38DFD4BE43}"/>
    <hyperlink ref="J86" r:id="rId85" display="https://www.trade-tariff.service.gov.uk/commodities/0106190000" xr:uid="{B7C7192E-7F0B-4094-AC41-BBA8FC2DBD70}"/>
    <hyperlink ref="J87" r:id="rId86" display="https://www.trade-tariff.service.gov.uk/commodities/0106200000" xr:uid="{D587FD5D-D1CD-4F30-A33D-21F07006F2A2}"/>
    <hyperlink ref="J88" r:id="rId87" display="https://www.trade-tariff.service.gov.uk/commodities/0106310000" xr:uid="{AC1FBF5B-41BC-4ABC-A1D5-E7D860C24BB9}"/>
    <hyperlink ref="J89" r:id="rId88" display="https://www.trade-tariff.service.gov.uk/commodities/0106320000" xr:uid="{193E33B6-8D86-4A6A-974C-AD1CAC1D2306}"/>
    <hyperlink ref="J90" r:id="rId89" display="https://www.trade-tariff.service.gov.uk/commodities/0106330000" xr:uid="{4CBC5A5E-CBBF-47C6-AF46-D3A053B76D29}"/>
    <hyperlink ref="J91" r:id="rId90" display="https://www.trade-tariff.service.gov.uk/commodities/0106391000" xr:uid="{FBE949DC-FF32-4B97-A53F-94283D8D098D}"/>
    <hyperlink ref="J92" r:id="rId91" display="https://www.trade-tariff.service.gov.uk/commodities/0106398000" xr:uid="{7DE5CB83-9A19-452E-B68C-3ED182D9B159}"/>
    <hyperlink ref="J93" r:id="rId92" display="https://www.trade-tariff.service.gov.uk/commodities/0106410000" xr:uid="{62C9305D-F942-4741-869C-0577D0289447}"/>
    <hyperlink ref="J94" r:id="rId93" display="https://www.trade-tariff.service.gov.uk/commodities/0106490000" xr:uid="{F2F0C557-684A-41E3-A8B1-582321617AB3}"/>
    <hyperlink ref="J95" r:id="rId94" display="https://www.trade-tariff.service.gov.uk/commodities/0106900010" xr:uid="{97A07DB7-5BA1-49A3-B7CF-3B44C8D04970}"/>
    <hyperlink ref="J96" r:id="rId95" display="https://www.trade-tariff.service.gov.uk/commodities/0106900019" xr:uid="{A665E759-6627-4C99-A462-534DCAE969D2}"/>
    <hyperlink ref="J97" r:id="rId96" display="https://www.trade-tariff.service.gov.uk/commodities/0106900090" xr:uid="{04F474FE-1FE0-433F-B4B1-3CA7FF08DA6D}"/>
    <hyperlink ref="J175" r:id="rId97" display="https://www.trade-tariff.service.gov.uk/commodities/0201100021" xr:uid="{DAB09704-5BAF-4DF8-9F09-2F6EED806E05}"/>
    <hyperlink ref="J176" r:id="rId98" display="https://www.trade-tariff.service.gov.uk/commodities/0201100029" xr:uid="{CFCEFAEC-EA97-48F2-A0CE-0E90ECAB531F}"/>
    <hyperlink ref="J177" r:id="rId99" display="https://www.trade-tariff.service.gov.uk/commodities/0201100092" xr:uid="{C4AB844B-4492-4CA8-A2EF-13EE8D18CE5C}"/>
    <hyperlink ref="J178" r:id="rId100" display="https://www.trade-tariff.service.gov.uk/commodities/0201100094" xr:uid="{1FDC8F09-4511-42F2-B263-84420021CF58}"/>
    <hyperlink ref="J179" r:id="rId101" display="https://www.trade-tariff.service.gov.uk/commodities/0201100097" xr:uid="{FF9F0A85-BE2A-4D51-857E-4B2D89DEB72F}"/>
    <hyperlink ref="J180" r:id="rId102" display="https://www.trade-tariff.service.gov.uk/commodities/0201100098" xr:uid="{EAE2F6D5-F814-450F-986A-0EFD39D72F1B}"/>
    <hyperlink ref="J181" r:id="rId103" display="https://www.trade-tariff.service.gov.uk/commodities/0201202021" xr:uid="{D60C4384-7228-4E23-9438-C7B9546702E6}"/>
    <hyperlink ref="J182" r:id="rId104" display="https://www.trade-tariff.service.gov.uk/commodities/0201202029" xr:uid="{F7DB521A-4EBD-4F4B-A71D-A652DCB036C9}"/>
    <hyperlink ref="J183" r:id="rId105" display="https://www.trade-tariff.service.gov.uk/commodities/0201202092" xr:uid="{D766220E-E031-41B9-B4DF-50E7C595A92F}"/>
    <hyperlink ref="J184" r:id="rId106" display="https://www.trade-tariff.service.gov.uk/commodities/0201202094" xr:uid="{B0AA093A-414A-4B67-A1A2-437C7768ACD0}"/>
    <hyperlink ref="J185" r:id="rId107" display="https://www.trade-tariff.service.gov.uk/commodities/0201202097" xr:uid="{C951D59B-4BED-40E1-8A29-FEA719F37E1C}"/>
    <hyperlink ref="J186" r:id="rId108" display="https://www.trade-tariff.service.gov.uk/commodities/0201202098" xr:uid="{C3E7F244-151F-41B2-A007-7F326A98DF7F}"/>
    <hyperlink ref="J187" r:id="rId109" display="https://www.trade-tariff.service.gov.uk/commodities/0201203021" xr:uid="{8EFBC733-AA56-4A45-8184-AE3E266700A4}"/>
    <hyperlink ref="J188" r:id="rId110" display="https://www.trade-tariff.service.gov.uk/commodities/0201203029" xr:uid="{1CB44DB3-3A09-4BBF-97E4-4B992B7AC612}"/>
    <hyperlink ref="J189" r:id="rId111" display="https://www.trade-tariff.service.gov.uk/commodities/0201203092" xr:uid="{9FA863FA-FA6F-45A4-8095-A56EDC49255B}"/>
    <hyperlink ref="J190" r:id="rId112" display="https://www.trade-tariff.service.gov.uk/commodities/0201203094" xr:uid="{023320E6-7D74-4B55-BE80-B9ABDEF4F977}"/>
    <hyperlink ref="J191" r:id="rId113" display="https://www.trade-tariff.service.gov.uk/commodities/0201203097" xr:uid="{3F5D9321-DE25-4285-9421-4096C1FE2E11}"/>
    <hyperlink ref="J192" r:id="rId114" display="https://www.trade-tariff.service.gov.uk/commodities/0201203098" xr:uid="{7480F64D-35FC-4C9D-9633-5D940B23AC1F}"/>
    <hyperlink ref="J193" r:id="rId115" display="https://www.trade-tariff.service.gov.uk/commodities/0201205021" xr:uid="{83350423-4459-4674-BA60-9B30B93B12E1}"/>
    <hyperlink ref="J194" r:id="rId116" display="https://www.trade-tariff.service.gov.uk/commodities/0201205029" xr:uid="{39CCC317-7260-4188-9B8D-38438B1A7189}"/>
    <hyperlink ref="J195" r:id="rId117" display="https://www.trade-tariff.service.gov.uk/commodities/0201205092" xr:uid="{BCF90646-0666-432D-82D3-F0F58FB40ACB}"/>
    <hyperlink ref="J196" r:id="rId118" display="https://www.trade-tariff.service.gov.uk/commodities/0201205094" xr:uid="{08716224-3FDA-4A9B-9887-7C25B6A43609}"/>
    <hyperlink ref="J197" r:id="rId119" display="https://www.trade-tariff.service.gov.uk/commodities/0201205097" xr:uid="{833ACCBC-0D54-45C3-B078-B8172674A10C}"/>
    <hyperlink ref="J198" r:id="rId120" display="https://www.trade-tariff.service.gov.uk/commodities/0201205098" xr:uid="{372CBEC1-E083-422D-8E02-9FC47776D54A}"/>
    <hyperlink ref="J199" r:id="rId121" display="https://www.trade-tariff.service.gov.uk/commodities/0201209011" xr:uid="{AD5C6F17-5BBA-480D-ACAC-93CB1442F876}"/>
    <hyperlink ref="J200" r:id="rId122" display="https://www.trade-tariff.service.gov.uk/commodities/0201209015" xr:uid="{088061E3-2D73-4828-BBB5-A165E8E28329}"/>
    <hyperlink ref="J201" r:id="rId123" display="https://www.trade-tariff.service.gov.uk/commodities/0201209091" xr:uid="{359C00CD-A98C-4578-AA1A-5E1FD8DB9CB7}"/>
    <hyperlink ref="J202" r:id="rId124" display="https://www.trade-tariff.service.gov.uk/commodities/0201209099" xr:uid="{7BE204A7-5819-4C7C-9723-95F6D3DAF7DE}"/>
    <hyperlink ref="J203" r:id="rId125" display="https://www.trade-tariff.service.gov.uk/commodities/0201300031" xr:uid="{034AAC3C-D294-40C4-ABEE-7F0A61765E05}"/>
    <hyperlink ref="J204" r:id="rId126" display="https://www.trade-tariff.service.gov.uk/commodities/0201300039" xr:uid="{6BB8A50A-3F63-4D46-8769-97DBA43C62DD}"/>
    <hyperlink ref="J205" r:id="rId127" display="https://www.trade-tariff.service.gov.uk/commodities/0201300041" xr:uid="{5148D7C4-FE31-4317-BC9D-079E9701300B}"/>
    <hyperlink ref="J206" r:id="rId128" display="https://www.trade-tariff.service.gov.uk/commodities/0201300049" xr:uid="{5E730493-A01C-498D-911A-04F11805C4A4}"/>
    <hyperlink ref="J207" r:id="rId129" display="https://www.trade-tariff.service.gov.uk/commodities/0201300090" xr:uid="{1AFE72BF-52B5-45D9-97F1-0BB327619C3D}"/>
    <hyperlink ref="J208" r:id="rId130" display="https://www.trade-tariff.service.gov.uk/commodities/0202100011" xr:uid="{B6C65D0B-8BA6-4770-B067-D50723E7DF37}"/>
    <hyperlink ref="J209" r:id="rId131" display="https://www.trade-tariff.service.gov.uk/commodities/0202100015" xr:uid="{A288EE95-3124-4205-9D6D-656AC3C11AC8}"/>
    <hyperlink ref="J210" r:id="rId132" display="https://www.trade-tariff.service.gov.uk/commodities/0202100091" xr:uid="{5AE863ED-8EBB-4241-90DE-9B0B801DE5E8}"/>
    <hyperlink ref="J211" r:id="rId133" display="https://www.trade-tariff.service.gov.uk/commodities/0202100099" xr:uid="{232F820D-1E34-4F50-A695-E346BF18F35D}"/>
    <hyperlink ref="J212" r:id="rId134" display="https://www.trade-tariff.service.gov.uk/commodities/0202201011" xr:uid="{8AEAE175-E99C-4F2C-9155-D7CDF6B9B295}"/>
    <hyperlink ref="J213" r:id="rId135" display="https://www.trade-tariff.service.gov.uk/commodities/0202201015" xr:uid="{82AAD3F0-22AA-4848-B1E5-8069FBAFD123}"/>
    <hyperlink ref="J214" r:id="rId136" display="https://www.trade-tariff.service.gov.uk/commodities/0202201091" xr:uid="{0E830774-2285-4973-A7A2-D81E069D106C}"/>
    <hyperlink ref="J215" r:id="rId137" display="https://www.trade-tariff.service.gov.uk/commodities/0202201099" xr:uid="{C1341A0B-5F7A-4A8F-A023-655B7083E88E}"/>
    <hyperlink ref="J216" r:id="rId138" display="https://www.trade-tariff.service.gov.uk/commodities/0202203011" xr:uid="{6A4A6DAE-A28B-42D1-8A07-F2D9095421C0}"/>
    <hyperlink ref="J217" r:id="rId139" display="https://www.trade-tariff.service.gov.uk/commodities/0202203015" xr:uid="{9BB52379-846E-4DDF-B971-B1D7D833284F}"/>
    <hyperlink ref="J218" r:id="rId140" display="https://www.trade-tariff.service.gov.uk/commodities/0202203081" xr:uid="{8D717B80-753C-4575-94E8-23C8FB77E60D}"/>
    <hyperlink ref="J219" r:id="rId141" display="https://www.trade-tariff.service.gov.uk/commodities/0202203082" xr:uid="{4C64747B-70F0-485C-A639-6F8614F08004}"/>
    <hyperlink ref="J220" r:id="rId142" display="https://www.trade-tariff.service.gov.uk/commodities/0202203083" xr:uid="{F80A0D28-3C49-4186-A32B-B863D8376DB8}"/>
    <hyperlink ref="J221" r:id="rId143" display="https://www.trade-tariff.service.gov.uk/commodities/0202203084" xr:uid="{BBAD0840-6934-4ECB-A27D-66D4DA6F3A0E}"/>
    <hyperlink ref="J222" r:id="rId144" display="https://www.trade-tariff.service.gov.uk/commodities/0202203085" xr:uid="{4D5F3B36-1940-4472-8CD4-7BA2F304D6F0}"/>
    <hyperlink ref="J223" r:id="rId145" display="https://www.trade-tariff.service.gov.uk/commodities/0202203086" xr:uid="{CEB9E05E-8031-4FF9-ADD0-C950A9FAB9CC}"/>
    <hyperlink ref="J224" r:id="rId146" display="https://www.trade-tariff.service.gov.uk/commodities/0202203087" xr:uid="{BE4312E0-73CC-4662-A59F-4DD48B566E0A}"/>
    <hyperlink ref="J225" r:id="rId147" display="https://www.trade-tariff.service.gov.uk/commodities/0202203088" xr:uid="{9C37DA9B-84D1-4B65-BAFF-780A966AB2A1}"/>
    <hyperlink ref="J226" r:id="rId148" display="https://www.trade-tariff.service.gov.uk/commodities/0202205011" xr:uid="{DCE518AC-B541-4A51-86C3-88A3F8BA65B3}"/>
    <hyperlink ref="J227" r:id="rId149" display="https://www.trade-tariff.service.gov.uk/commodities/0202205015" xr:uid="{098158E9-3D91-42DB-AC86-9E4B6B69956D}"/>
    <hyperlink ref="J228" r:id="rId150" display="https://www.trade-tariff.service.gov.uk/commodities/0202205091" xr:uid="{A1B3DC4D-9342-48E0-9F61-F8FC939ED648}"/>
    <hyperlink ref="J229" r:id="rId151" display="https://www.trade-tariff.service.gov.uk/commodities/0202205099" xr:uid="{30AB497D-E153-485D-A3F3-4129552F7A82}"/>
    <hyperlink ref="J230" r:id="rId152" display="https://www.trade-tariff.service.gov.uk/commodities/0202209011" xr:uid="{171984AD-11DE-405C-B4CC-38EA7D6917C3}"/>
    <hyperlink ref="J231" r:id="rId153" display="https://www.trade-tariff.service.gov.uk/commodities/0202209015" xr:uid="{D5AFCAE6-2C1C-498E-9D97-894670F9C4BA}"/>
    <hyperlink ref="J232" r:id="rId154" display="https://www.trade-tariff.service.gov.uk/commodities/0202209091" xr:uid="{6FB54EDB-CC10-492C-BF6A-BAEE365D3D49}"/>
    <hyperlink ref="J233" r:id="rId155" display="https://www.trade-tariff.service.gov.uk/commodities/0202209099" xr:uid="{CB3DBAE6-BFDC-4F6B-BA06-159D0205FAE8}"/>
    <hyperlink ref="J234" r:id="rId156" display="https://www.trade-tariff.service.gov.uk/commodities/0202301011" xr:uid="{488DA824-B96B-47E1-9D98-A1B91810128E}"/>
    <hyperlink ref="J235" r:id="rId157" display="https://www.trade-tariff.service.gov.uk/commodities/0202301015" xr:uid="{ECCE9B87-7C97-4594-A4BE-6DE758A39D5F}"/>
    <hyperlink ref="J236" r:id="rId158" display="https://www.trade-tariff.service.gov.uk/commodities/0202301081" xr:uid="{FB668C21-AB35-40A3-A117-093789062754}"/>
    <hyperlink ref="J237" r:id="rId159" display="https://www.trade-tariff.service.gov.uk/commodities/0202301082" xr:uid="{A8DB0582-215D-4E9A-BC20-357E78ABF666}"/>
    <hyperlink ref="J238" r:id="rId160" display="https://www.trade-tariff.service.gov.uk/commodities/0202301083" xr:uid="{18E9E772-7750-49F5-A4C4-C9BFCF26588B}"/>
    <hyperlink ref="J239" r:id="rId161" display="https://www.trade-tariff.service.gov.uk/commodities/0202301084" xr:uid="{DFF0A0DF-3C0C-4D9E-9264-133D3AEF0368}"/>
    <hyperlink ref="J240" r:id="rId162" display="https://www.trade-tariff.service.gov.uk/commodities/0202301085" xr:uid="{FCA95F2C-F454-4332-9C51-723FD9909B8B}"/>
    <hyperlink ref="J241" r:id="rId163" display="https://www.trade-tariff.service.gov.uk/commodities/0202301085" xr:uid="{048A41BB-EE2F-417D-99B6-65FB7B8E76FA}"/>
    <hyperlink ref="J242" r:id="rId164" display="https://www.trade-tariff.service.gov.uk/commodities/0202301087" xr:uid="{C4BF9DB9-18E9-421E-BC59-8BAF29D45B19}"/>
    <hyperlink ref="J243" r:id="rId165" display="https://www.trade-tariff.service.gov.uk/commodities/0202301088" xr:uid="{CCF0C5A4-75DA-4EBA-A8DB-F5A842F7D562}"/>
    <hyperlink ref="J244" r:id="rId166" display="https://www.trade-tariff.service.gov.uk/commodities/0202305011" xr:uid="{6E85EB2A-942C-44BF-8941-8A4789BD9D96}"/>
    <hyperlink ref="J245" r:id="rId167" display="https://www.trade-tariff.service.gov.uk/commodities/0202305015" xr:uid="{6B34E0A0-2B30-4AAD-BE0B-313BF2E8F6FB}"/>
    <hyperlink ref="J246" r:id="rId168" display="https://www.trade-tariff.service.gov.uk/commodities/0202305081" xr:uid="{B606E520-5BD2-4CD9-9365-36D78EA59B9F}"/>
    <hyperlink ref="J247" r:id="rId169" display="https://www.trade-tariff.service.gov.uk/commodities/0202305082" xr:uid="{E165C7E0-5E51-456A-8BAF-633F695D7BE5}"/>
    <hyperlink ref="J248" r:id="rId170" display="https://www.trade-tariff.service.gov.uk/commodities/0202305083" xr:uid="{3A6335C5-1B84-4A97-9278-AFD3713999EA}"/>
    <hyperlink ref="J249" r:id="rId171" display="https://www.trade-tariff.service.gov.uk/commodities/0202305084" xr:uid="{C2897456-D33F-4FDA-AE90-DC7415E11715}"/>
    <hyperlink ref="J250" r:id="rId172" display="https://www.trade-tariff.service.gov.uk/commodities/0202305085" xr:uid="{7498A7BB-F63C-4E81-AFC1-F16CFEE5368B}"/>
    <hyperlink ref="J251" r:id="rId173" display="https://www.trade-tariff.service.gov.uk/commodities/0202305086" xr:uid="{FD26430E-5553-484B-82EC-5227E59FA3FC}"/>
    <hyperlink ref="J252" r:id="rId174" display="https://www.trade-tariff.service.gov.uk/commodities/0202305087" xr:uid="{A42653F7-CCDF-422C-93A3-23D7624D2A8C}"/>
    <hyperlink ref="J253" r:id="rId175" display="https://www.trade-tariff.service.gov.uk/commodities/0202305088" xr:uid="{8AE496D3-DBD8-4981-9E13-9234CA9C37FD}"/>
    <hyperlink ref="J254" r:id="rId176" display="https://www.trade-tariff.service.gov.uk/commodities/0202309011" xr:uid="{E742779C-5FFE-4B0A-9401-C38E9BB425BD}"/>
    <hyperlink ref="J255" r:id="rId177" display="https://www.trade-tariff.service.gov.uk/commodities/0202309015" xr:uid="{9F42F51D-FCCC-49C1-AE72-2D7A693BEE4D}"/>
    <hyperlink ref="J256" r:id="rId178" display="https://www.trade-tariff.service.gov.uk/commodities/0202309041" xr:uid="{07220F4A-3365-484B-96DF-7875341ED4DA}"/>
    <hyperlink ref="J257" r:id="rId179" display="https://www.trade-tariff.service.gov.uk/commodities/0202309042" xr:uid="{73F6AA12-9F41-44D7-9F48-B4B19F51FE51}"/>
    <hyperlink ref="J258" r:id="rId180" display="https://www.trade-tariff.service.gov.uk/commodities/0202309043" xr:uid="{083DDA70-837D-417A-A911-5C6AED34EE80}"/>
    <hyperlink ref="J259" r:id="rId181" display="https://www.trade-tariff.service.gov.uk/commodities/0202309044" xr:uid="{0B4E5461-4818-418A-B751-AD498406CE05}"/>
    <hyperlink ref="J260" r:id="rId182" display="https://www.trade-tariff.service.gov.uk/commodities/0202309045" xr:uid="{1EB573B6-BC61-4A73-9EEF-C37B4EE3FA39}"/>
    <hyperlink ref="J261" r:id="rId183" display="https://www.trade-tariff.service.gov.uk/commodities/0202309046" xr:uid="{F820660E-BFA7-4DC8-B2A5-CD3AA68D6590}"/>
    <hyperlink ref="J262" r:id="rId184" display="https://www.trade-tariff.service.gov.uk/commodities/0202309047" xr:uid="{3E1F881E-E2FC-48B2-908F-FB0F8F2113FD}"/>
    <hyperlink ref="J263" r:id="rId185" display="https://www.trade-tariff.service.gov.uk/commodities/0202309048" xr:uid="{FCAE02B4-46A7-4CFF-B069-DA10BEAA237F}"/>
    <hyperlink ref="J264" r:id="rId186" display="https://www.trade-tariff.service.gov.uk/commodities/0202309070" xr:uid="{0D27162B-AED7-4E3C-9BD4-A8EB0E9EC4C1}"/>
    <hyperlink ref="J265" r:id="rId187" display="https://www.trade-tariff.service.gov.uk/commodities/0202309075" xr:uid="{63ECEFD2-19DF-46C7-89F2-9239A89358A0}"/>
    <hyperlink ref="J266" r:id="rId188" display="https://www.trade-tariff.service.gov.uk/commodities/0206299135" xr:uid="{E14F0D44-37A9-45D0-8C4B-51D5B6E03BAB}"/>
    <hyperlink ref="J267" r:id="rId189" display="https://www.trade-tariff.service.gov.uk/commodities/0202309090" xr:uid="{6F66D4B8-E532-44F2-BC15-EF8ED6CC055A}"/>
    <hyperlink ref="J268" r:id="rId190" display="https://www.trade-tariff.service.gov.uk/commodities/0203111000" xr:uid="{C601A756-56BE-40C5-B90E-E10A2EE152E8}"/>
    <hyperlink ref="J269" r:id="rId191" display="https://www.trade-tariff.service.gov.uk/commodities/0203119000" xr:uid="{106578B8-D0EF-4652-A8C6-8ECE5B95693C}"/>
    <hyperlink ref="J270" r:id="rId192" display="https://www.trade-tariff.service.gov.uk/commodities/0203121100" xr:uid="{241CB33E-7E53-423C-B460-E29407688BDC}"/>
    <hyperlink ref="J271" r:id="rId193" display="https://www.trade-tariff.service.gov.uk/commodities/0203121900" xr:uid="{02F28C1D-446E-487F-84DD-8F2D167D02A2}"/>
    <hyperlink ref="J272" r:id="rId194" display="https://www.trade-tariff.service.gov.uk/commodities/0203129000" xr:uid="{46CF7168-AD7B-4596-9A68-8311CDA6A070}"/>
    <hyperlink ref="J273" r:id="rId195" display="https://www.trade-tariff.service.gov.uk/commodities/0203191100" xr:uid="{EFAB0230-1A14-40CD-9AC6-FFBD082293E6}"/>
    <hyperlink ref="J274" r:id="rId196" display="https://www.trade-tariff.service.gov.uk/commodities/0203191300" xr:uid="{8BC76655-F80F-4592-BA98-422A9F39C503}"/>
    <hyperlink ref="J275" r:id="rId197" display="https://www.trade-tariff.service.gov.uk/commodities/0203191500" xr:uid="{B7BEDB09-2DFA-4667-A6AC-BB41CC3C9558}"/>
    <hyperlink ref="J276" r:id="rId198" display="https://www.trade-tariff.service.gov.uk/commodities/0203195510" xr:uid="{644AE875-65C2-4B65-8C80-4B810E1434D3}"/>
    <hyperlink ref="J277" r:id="rId199" display="https://www.trade-tariff.service.gov.uk/commodities/0203195515" xr:uid="{6ADAAB7E-9FA2-4636-BB38-8956855AAB4B}"/>
    <hyperlink ref="J278" r:id="rId200" display="https://www.trade-tariff.service.gov.uk/commodities/0203195525" xr:uid="{4F63D0F1-A9B1-49CF-A12A-0C1C851D046F}"/>
    <hyperlink ref="J279" r:id="rId201" display="https://www.trade-tariff.service.gov.uk/commodities/0203195530" xr:uid="{C3EE2406-E83A-4E28-8C23-63C0976C3D15}"/>
    <hyperlink ref="J280" r:id="rId202" display="https://www.trade-tariff.service.gov.uk/commodities/0203195590" xr:uid="{9B240B63-F299-411A-91A6-6F1FAD49A723}"/>
    <hyperlink ref="J281" r:id="rId203" display="https://www.trade-tariff.service.gov.uk/commodities/0203195900" xr:uid="{D1D21B37-75B0-45E6-BB5A-F448886DFE91}"/>
    <hyperlink ref="J282" r:id="rId204" display="https://www.trade-tariff.service.gov.uk/commodities/0203199000" xr:uid="{FADE72C6-8C75-4FD0-888F-08A8BEA04EC5}"/>
    <hyperlink ref="J283" r:id="rId205" display="https://www.trade-tariff.service.gov.uk/commodities/0203211000" xr:uid="{8A840C66-41AB-4BFE-B9A1-3A8373323B72}"/>
    <hyperlink ref="J284" r:id="rId206" display="https://www.trade-tariff.service.gov.uk/commodities/0203219000" xr:uid="{D78F53B5-584A-44B5-8080-53D50CE69A30}"/>
    <hyperlink ref="J285" r:id="rId207" display="https://www.trade-tariff.service.gov.uk/commodities/0203221100" xr:uid="{2CE92884-0334-4EC2-A086-DEC73EB031FD}"/>
    <hyperlink ref="J286" r:id="rId208" display="https://www.trade-tariff.service.gov.uk/commodities/0203221900" xr:uid="{96D28164-B4C6-4DEF-AA4E-876454977976}"/>
    <hyperlink ref="J287" r:id="rId209" display="https://www.trade-tariff.service.gov.uk/commodities/0203229000" xr:uid="{804896B9-229D-4862-8E00-60B9EC9D4235}"/>
    <hyperlink ref="J288" r:id="rId210" display="https://www.trade-tariff.service.gov.uk/commodities/0203291100" xr:uid="{1A1B2F26-2DF3-40AB-9BBA-8F392B638740}"/>
    <hyperlink ref="J289" r:id="rId211" display="https://www.trade-tariff.service.gov.uk/commodities/0203291300" xr:uid="{3E227192-6783-4B8B-9375-A6A8564728F1}"/>
    <hyperlink ref="J290" r:id="rId212" display="https://www.trade-tariff.service.gov.uk/commodities/0203291500" xr:uid="{57328858-1301-4D31-AAEE-AF9BFCF76298}"/>
    <hyperlink ref="J291" r:id="rId213" display="https://www.trade-tariff.service.gov.uk/commodities/0203295520" xr:uid="{D09BD74B-B5AF-4A7D-915F-165B769EEE2A}"/>
    <hyperlink ref="J292" r:id="rId214" display="https://www.trade-tariff.service.gov.uk/commodities/0203295530" xr:uid="{FE6509EC-9BBC-4746-9F0F-C7BF1122A099}"/>
    <hyperlink ref="J293" r:id="rId215" display="https://www.trade-tariff.service.gov.uk/commodities/0203295591" xr:uid="{224E480F-4EB4-4CD5-97AB-849DE12B9039}"/>
    <hyperlink ref="J294" r:id="rId216" display="https://www.trade-tariff.service.gov.uk/commodities/0203295592" xr:uid="{B0668D25-DEDA-4657-86A7-F04AE12B1E7E}"/>
    <hyperlink ref="J295" r:id="rId217" display="https://www.trade-tariff.service.gov.uk/commodities/0203295599" xr:uid="{A0368BD4-4202-4C9A-B506-F814748E5444}"/>
    <hyperlink ref="J296" r:id="rId218" display="https://www.trade-tariff.service.gov.uk/commodities/0203295900" xr:uid="{7971D50D-0852-444B-BF0F-1FF515AC2061}"/>
    <hyperlink ref="J297" r:id="rId219" display="https://www.trade-tariff.service.gov.uk/commodities/0203299000" xr:uid="{73000A08-EEAC-4D5A-A888-89F812D6F893}"/>
    <hyperlink ref="J298" r:id="rId220" display="https://www.trade-tariff.service.gov.uk/commodities/0204100010" xr:uid="{459E31D2-8776-4F06-A7BB-D5F0311779EA}"/>
    <hyperlink ref="J299" r:id="rId221" display="https://www.trade-tariff.service.gov.uk/commodities/0204100090" xr:uid="{F33366C2-B7BA-46D3-9C61-D6BD14C34AA2}"/>
    <hyperlink ref="J300" r:id="rId222" display="https://www.trade-tariff.service.gov.uk/commodities/0204210010" xr:uid="{311899FB-8DCE-42E9-8CDF-FB7BDCB88E8E}"/>
    <hyperlink ref="J301" r:id="rId223" display="https://www.trade-tariff.service.gov.uk/commodities/0204210090" xr:uid="{CD114DBD-4198-4D0E-A5EF-B7C4FAA89CA2}"/>
    <hyperlink ref="J302" r:id="rId224" display="https://www.trade-tariff.service.gov.uk/commodities/0204221010" xr:uid="{F06C243C-98B2-4B6C-9766-4B59BBB6C4C2}"/>
    <hyperlink ref="J303" r:id="rId225" display="https://www.trade-tariff.service.gov.uk/commodities/0204221090" xr:uid="{5B3FC866-AD9D-4E22-A6A9-6D592FF36F72}"/>
    <hyperlink ref="J304" r:id="rId226" display="https://www.trade-tariff.service.gov.uk/commodities/0204223010" xr:uid="{6994AAD8-79EE-485A-89F9-69911A1A5B81}"/>
    <hyperlink ref="J305" r:id="rId227" display="https://www.trade-tariff.service.gov.uk/commodities/0204223090" xr:uid="{D46D4762-B7CD-4B5C-82F1-E148A64EAC0B}"/>
    <hyperlink ref="J306" r:id="rId228" display="https://www.trade-tariff.service.gov.uk/commodities/0204225010" xr:uid="{56A7DE3D-4007-42F5-A70A-B3D33C5167D1}"/>
    <hyperlink ref="J307" r:id="rId229" display="https://www.trade-tariff.service.gov.uk/commodities/0204225090" xr:uid="{1B3D7EC2-20F3-4C7C-9E93-0292D0C9C6D5}"/>
    <hyperlink ref="J308" r:id="rId230" display="https://www.trade-tariff.service.gov.uk/commodities/0204229010" xr:uid="{55BDCD64-83FA-4919-A308-F27B18D410C4}"/>
    <hyperlink ref="J309" r:id="rId231" display="https://www.trade-tariff.service.gov.uk/commodities/0204229090" xr:uid="{98CC2226-3E56-4853-8EBD-4512CA3CF75E}"/>
    <hyperlink ref="J310" r:id="rId232" display="https://www.trade-tariff.service.gov.uk/commodities/0204230011" xr:uid="{7C890EF4-6E38-41BE-8FCE-1830D7312D91}"/>
    <hyperlink ref="J311" r:id="rId233" display="https://www.trade-tariff.service.gov.uk/commodities/0204230019" xr:uid="{A8FAEFF8-068D-4091-8F74-53CA0E9499EB}"/>
    <hyperlink ref="J312" r:id="rId234" display="https://www.trade-tariff.service.gov.uk/commodities/0204230091" xr:uid="{CF334A50-D177-448E-A8B6-7F9F23A4800E}"/>
    <hyperlink ref="J313" r:id="rId235" display="https://www.trade-tariff.service.gov.uk/commodities/0204230099" xr:uid="{70BEC0AC-6992-4062-98C5-61AAC0ACD422}"/>
    <hyperlink ref="J314" r:id="rId236" display="https://www.trade-tariff.service.gov.uk/commodities/0204300010" xr:uid="{873B5251-BA52-49B6-913F-FECA7F3BB525}"/>
    <hyperlink ref="J315" r:id="rId237" display="https://www.trade-tariff.service.gov.uk/commodities/0204300090" xr:uid="{B8DB4A27-496C-495D-A050-E0D4A25BF1E6}"/>
    <hyperlink ref="J316" r:id="rId238" display="https://www.trade-tariff.service.gov.uk/commodities/0204410010" xr:uid="{67C93234-6456-43C5-AFB2-CAF49FA09976}"/>
    <hyperlink ref="J317" r:id="rId239" display="https://www.trade-tariff.service.gov.uk/commodities/0204410090" xr:uid="{56CFC996-1162-450E-94C8-3AED02C1CD34}"/>
    <hyperlink ref="J318" r:id="rId240" display="https://www.trade-tariff.service.gov.uk/commodities/0204421010" xr:uid="{CA097B93-97AA-4F93-8B91-0AC81EF8BFA0}"/>
    <hyperlink ref="J319" r:id="rId241" display="https://www.trade-tariff.service.gov.uk/commodities/0204421090" xr:uid="{705D2AF6-FE16-4617-AFF9-1DBB2284D4A3}"/>
    <hyperlink ref="J320" r:id="rId242" display="https://www.trade-tariff.service.gov.uk/commodities/0204423010" xr:uid="{2991F372-A273-4CF1-AE72-82C62E164732}"/>
    <hyperlink ref="J321" r:id="rId243" display="https://www.trade-tariff.service.gov.uk/commodities/0204423090" xr:uid="{8BF5A63C-6F07-4736-81D1-63F3508A6339}"/>
    <hyperlink ref="J322" r:id="rId244" display="https://www.trade-tariff.service.gov.uk/commodities/0204425010" xr:uid="{4EC371CA-94BB-4D18-9294-D3BDCC1C4BC3}"/>
    <hyperlink ref="J323" r:id="rId245" display="https://www.trade-tariff.service.gov.uk/commodities/0204425090" xr:uid="{8C2C9CD4-9A9C-4AFB-9C8C-09321F00CD84}"/>
    <hyperlink ref="J324" r:id="rId246" display="https://www.trade-tariff.service.gov.uk/commodities/0204429010" xr:uid="{27E3F667-C0E5-4AD1-B8E4-8DC2F37780BF}"/>
    <hyperlink ref="J325" r:id="rId247" display="https://www.trade-tariff.service.gov.uk/commodities/0204429090" xr:uid="{C9D7E535-B6CD-4A8F-BEC6-076896845366}"/>
    <hyperlink ref="J326" r:id="rId248" display="https://www.trade-tariff.service.gov.uk/commodities/0204431010" xr:uid="{058B50FF-5868-4831-A077-DC3D1E57F2B2}"/>
    <hyperlink ref="J327" r:id="rId249" display="https://www.trade-tariff.service.gov.uk/commodities/0204431090" xr:uid="{52F4A638-227C-4299-9B6E-F37AB46EDD42}"/>
    <hyperlink ref="J328" r:id="rId250" display="https://www.trade-tariff.service.gov.uk/commodities/0204439010" xr:uid="{091E2B30-FEDA-4698-8F3C-D77378C93E40}"/>
    <hyperlink ref="J329" r:id="rId251" display="https://www.trade-tariff.service.gov.uk/commodities/0204439090" xr:uid="{7FBDA5F6-CB0C-4BA0-B9B3-64E2D23A32A6}"/>
    <hyperlink ref="J330" r:id="rId252" display="https://www.trade-tariff.service.gov.uk/commodities/0204501100" xr:uid="{A48364D5-7F50-42AC-A597-FD833C7FF90F}"/>
    <hyperlink ref="J331" r:id="rId253" display="https://www.trade-tariff.service.gov.uk/commodities/0204501300" xr:uid="{4B72F8FD-0C61-47EF-A25B-E2BF2983E199}"/>
    <hyperlink ref="J332" r:id="rId254" display="https://www.trade-tariff.service.gov.uk/commodities/0204501500" xr:uid="{1834F568-F913-4A58-BBBF-5E1D4443DFBC}"/>
    <hyperlink ref="J333" r:id="rId255" display="https://www.trade-tariff.service.gov.uk/commodities/0204501900" xr:uid="{190D90D2-A1DF-4825-9ECC-FB1D6943A028}"/>
    <hyperlink ref="J334" r:id="rId256" display="https://www.trade-tariff.service.gov.uk/commodities/0204503100" xr:uid="{D650921E-B9D0-414F-A764-140E4CA2E387}"/>
    <hyperlink ref="J335" r:id="rId257" display="https://www.trade-tariff.service.gov.uk/commodities/0204503910" xr:uid="{A05BE870-8C09-4979-8401-96100832FB11}"/>
    <hyperlink ref="J336" r:id="rId258" display="https://www.trade-tariff.service.gov.uk/commodities/0204503990" xr:uid="{B84A06C1-D75A-438E-B328-8FAD09D6F830}"/>
    <hyperlink ref="J337" r:id="rId259" display="https://www.trade-tariff.service.gov.uk/commodities/0204505100" xr:uid="{E046C6D1-F497-4484-BBD3-6CD747DFEFE2}"/>
    <hyperlink ref="J338" r:id="rId260" display="https://www.trade-tariff.service.gov.uk/commodities/0204505300" xr:uid="{CCCB6CA9-F662-4DE3-B745-BDC232EF9780}"/>
    <hyperlink ref="J339" r:id="rId261" display="https://www.trade-tariff.service.gov.uk/commodities/0204505500" xr:uid="{1871E29B-53F4-45D6-846A-33B83689EEEC}"/>
    <hyperlink ref="J340" r:id="rId262" display="https://www.trade-tariff.service.gov.uk/commodities/0204505900" xr:uid="{54B712B0-FD3A-4563-AF92-C242605C9940}"/>
    <hyperlink ref="J341" r:id="rId263" display="https://www.trade-tariff.service.gov.uk/commodities/0204507100" xr:uid="{D2D07782-B194-4FFB-8572-17BA9388F04C}"/>
    <hyperlink ref="J342" r:id="rId264" display="https://www.trade-tariff.service.gov.uk/commodities/0204507910" xr:uid="{0F519728-5BC8-4BB7-B76F-F31EB7990394}"/>
    <hyperlink ref="J343" r:id="rId265" display="https://www.trade-tariff.service.gov.uk/commodities/0204507990" xr:uid="{B71FB05B-0DB0-4C85-B17D-B09EF5773934}"/>
    <hyperlink ref="J344" r:id="rId266" display="https://www.trade-tariff.service.gov.uk/commodities/0205002000" xr:uid="{022C0F0A-1199-4458-88B0-FB4280994B42}"/>
    <hyperlink ref="J345" r:id="rId267" display="https://www.trade-tariff.service.gov.uk/commodities/0205008000" xr:uid="{BC30E055-1F05-4EC2-A8D3-AE56FB4F3C41}"/>
    <hyperlink ref="J346" r:id="rId268" display="https://www.trade-tariff.service.gov.uk/commodities/0206101000" xr:uid="{961B7FE9-04FB-44F7-B453-DC325CA93D92}"/>
    <hyperlink ref="J347" r:id="rId269" display="https://www.trade-tariff.service.gov.uk/commodities/0206109511" xr:uid="{4FC62D00-C57D-432A-A23B-C423F6A8AEC6}"/>
    <hyperlink ref="J348" r:id="rId270" display="https://www.trade-tariff.service.gov.uk/commodities/0206109515" xr:uid="{5A91E505-7B60-4003-BE4F-312A53DDF7F1}"/>
    <hyperlink ref="J349" r:id="rId271" display="https://www.trade-tariff.service.gov.uk/commodities/0206109591" xr:uid="{B36DA8B8-08EA-4C93-8883-5B2DDA37DB29}"/>
    <hyperlink ref="J350" r:id="rId272" display="https://www.trade-tariff.service.gov.uk/commodities/0206109599" xr:uid="{957D6AFF-CDAE-499B-BE9A-5D6918ABD7B3}"/>
    <hyperlink ref="J351" r:id="rId273" display="https://www.trade-tariff.service.gov.uk/commodities/0206109800" xr:uid="{09033232-CFB5-4117-8E66-FC56502737E9}"/>
    <hyperlink ref="J352" r:id="rId274" display="https://www.trade-tariff.service.gov.uk/commodities/0206210000" xr:uid="{01BEE35E-B48B-4D92-AC4D-4B9975D35E09}"/>
    <hyperlink ref="J353" r:id="rId275" display="https://www.trade-tariff.service.gov.uk/commodities/0206220000" xr:uid="{BD2D626B-94F1-4EFB-8D72-C9D2669D4F66}"/>
    <hyperlink ref="J354" r:id="rId276" display="https://www.trade-tariff.service.gov.uk/commodities/0206291000" xr:uid="{E0E197E0-A0E8-4B8A-9AAB-3F47DDC80949}"/>
    <hyperlink ref="J355" r:id="rId277" display="https://www.trade-tariff.service.gov.uk/commodities/0206299111" xr:uid="{EA6CEF0D-C261-403E-A88D-DFE327DA7304}"/>
    <hyperlink ref="J356" r:id="rId278" display="https://www.trade-tariff.service.gov.uk/commodities/0206299115" xr:uid="{85FCF86E-9E6E-4B67-80F6-C1ACA5563F92}"/>
    <hyperlink ref="J357" r:id="rId279" display="https://www.trade-tariff.service.gov.uk/commodities/0206299121" xr:uid="{41C0C81E-8A95-4510-B5F3-ECBFD599F032}"/>
    <hyperlink ref="J358" r:id="rId280" display="https://www.trade-tariff.service.gov.uk/commodities/0206299129" xr:uid="{CA96854E-05DE-4E92-A19F-4D4BC2578F68}"/>
    <hyperlink ref="J359" r:id="rId281" display="https://www.trade-tariff.service.gov.uk/commodities/0206299133" xr:uid="{97B089BA-856B-4169-899F-1C2E83A40DE2}"/>
    <hyperlink ref="J360" r:id="rId282" display="https://www.trade-tariff.service.gov.uk/commodities/0206299135" xr:uid="{84B5C3BA-5742-4BD2-8814-B5D515A7B0BF}"/>
    <hyperlink ref="J361" r:id="rId283" display="https://www.trade-tariff.service.gov.uk/commodities/0206299137" xr:uid="{4F35773B-AE42-4286-A42C-FFE257CB54C4}"/>
    <hyperlink ref="J362" r:id="rId284" display="https://www.trade-tariff.service.gov.uk/commodities/0206299138" xr:uid="{AA1998EB-0F19-4852-83FF-72E0E10DC4AC}"/>
    <hyperlink ref="J363" r:id="rId285" display="https://www.trade-tariff.service.gov.uk/commodities/0206299141" xr:uid="{1C599862-1BB7-4F84-9434-BCBF0033E94E}"/>
    <hyperlink ref="J364" r:id="rId286" display="https://www.trade-tariff.service.gov.uk/commodities/0206299142" xr:uid="{9A962705-8C74-45BC-8229-D71301C5A16F}"/>
    <hyperlink ref="J365" r:id="rId287" display="https://www.trade-tariff.service.gov.uk/commodities/0206299144" xr:uid="{369F7728-63B3-498C-8FEB-CDE467B2D424}"/>
    <hyperlink ref="J366" r:id="rId288" display="https://www.trade-tariff.service.gov.uk/commodities/0206299145" xr:uid="{2F55D0F3-1BF3-408A-A33E-49FF6A64B27B}"/>
    <hyperlink ref="J367" r:id="rId289" display="https://www.trade-tariff.service.gov.uk/commodities/0206299151" xr:uid="{0589553A-1AB6-41C7-966D-9973820B6ACF}"/>
    <hyperlink ref="J368" r:id="rId290" display="https://www.trade-tariff.service.gov.uk/commodities/0206299159" xr:uid="{09DB7A70-C864-4D9D-AAF1-E956C071EC72}"/>
    <hyperlink ref="J369" r:id="rId291" display="https://www.trade-tariff.service.gov.uk/commodities/0206299161" xr:uid="{59DE3BD0-3C2C-4EF9-AB47-464BDA6B98C0}"/>
    <hyperlink ref="J370" r:id="rId292" display="https://www.trade-tariff.service.gov.uk/commodities/0206299169" xr:uid="{9CF5D2FD-84D6-406D-94D1-3CB7C2EA0B10}"/>
    <hyperlink ref="J371" r:id="rId293" display="https://www.trade-tariff.service.gov.uk/commodities/0206299171" xr:uid="{EB3A975C-0BFF-46F5-B963-936673E3D491}"/>
    <hyperlink ref="J372" r:id="rId294" display="https://www.trade-tariff.service.gov.uk/commodities/0206299179" xr:uid="{2FAB2029-23B0-4574-BDA5-5BD2D9131BEA}"/>
    <hyperlink ref="J373" r:id="rId295" display="https://www.trade-tariff.service.gov.uk/commodities/0206299191" xr:uid="{84BD9235-5D5A-4B68-9ED3-D4741F212773}"/>
    <hyperlink ref="J374" r:id="rId296" display="https://www.trade-tariff.service.gov.uk/commodities/0206299199" xr:uid="{30A03FFE-218C-478A-8FAD-2748DAC06069}"/>
    <hyperlink ref="J375" r:id="rId297" display="https://www.trade-tariff.service.gov.uk/commodities/0206299900" xr:uid="{2B28653E-E793-4B8C-B6B7-0C007D33599A}"/>
    <hyperlink ref="J376" r:id="rId298" display="https://www.trade-tariff.service.gov.uk/commodities/0206300010" xr:uid="{B6019C22-AE90-4ECB-9E8C-3B2F7D67AB7D}"/>
    <hyperlink ref="J377" r:id="rId299" display="https://www.trade-tariff.service.gov.uk/commodities/0206300090" xr:uid="{FD9F7AF8-D46F-438A-99E4-33E1C6B5F549}"/>
    <hyperlink ref="J378" r:id="rId300" display="https://www.trade-tariff.service.gov.uk/commodities/0206410010" xr:uid="{813C538E-5780-4F62-AA9C-1BEFD612F10C}"/>
    <hyperlink ref="J379" r:id="rId301" display="https://www.trade-tariff.service.gov.uk/commodities/0206410090" xr:uid="{4CB0D3EA-43CA-4AB0-A73D-3F5571643D79}"/>
    <hyperlink ref="J380" r:id="rId302" display="https://www.trade-tariff.service.gov.uk/commodities/0206490000" xr:uid="{CC949B1A-7580-4F1A-A128-74BFCFEFEF5F}"/>
    <hyperlink ref="J381" r:id="rId303" display="https://www.trade-tariff.service.gov.uk/commodities/0206801000" xr:uid="{19F10439-054C-4FDE-B49E-49275BB46020}"/>
    <hyperlink ref="J382" r:id="rId304" display="https://www.trade-tariff.service.gov.uk/commodities/0206809100" xr:uid="{1E412552-3308-45EB-919A-B186316C5CCB}"/>
    <hyperlink ref="J383" r:id="rId305" display="https://www.trade-tariff.service.gov.uk/commodities/0206809900" xr:uid="{2C95D76F-9295-4E6D-99AA-2431E835878C}"/>
    <hyperlink ref="J384" r:id="rId306" display="https://www.trade-tariff.service.gov.uk/commodities/0206901000" xr:uid="{C4AEC84A-3EBD-4F09-B783-BD0A551CDCBB}"/>
    <hyperlink ref="J385" r:id="rId307" display="https://www.trade-tariff.service.gov.uk/commodities/0206909100" xr:uid="{D0AACE15-B5B2-4E13-BFF1-01F398F61E20}"/>
    <hyperlink ref="J386" r:id="rId308" display="https://www.trade-tariff.service.gov.uk/commodities/0206909900" xr:uid="{495B92B6-6CF8-45AF-88F5-E3C1356CD99B}"/>
    <hyperlink ref="J387" r:id="rId309" display="https://www.trade-tariff.service.gov.uk/commodities/0207111000" xr:uid="{2E65780F-2F03-46AC-8E29-06092863232D}"/>
    <hyperlink ref="J388" r:id="rId310" display="https://www.trade-tariff.service.gov.uk/commodities/0207113000" xr:uid="{1A0B1D49-B7C8-409D-B0B9-336DE5452C6C}"/>
    <hyperlink ref="J389" r:id="rId311" display="https://www.trade-tariff.service.gov.uk/commodities/0207119000" xr:uid="{47164EF8-6E5D-4443-BCF0-6545BF67C186}"/>
    <hyperlink ref="J390" r:id="rId312" display="https://www.trade-tariff.service.gov.uk/commodities/0207121000" xr:uid="{09EEF6FA-BCFB-40F2-B3B2-22B7124D8C1F}"/>
    <hyperlink ref="J391" r:id="rId313" display="https://www.trade-tariff.service.gov.uk/commodities/0207129000" xr:uid="{B7E83ED7-1863-4BE9-B8BE-BE2AC8ED82DB}"/>
    <hyperlink ref="J392" r:id="rId314" display="https://www.trade-tariff.service.gov.uk/commodities/0207131000" xr:uid="{924E9731-5B25-4BF6-8EDC-4CFEB3F3E9EB}"/>
    <hyperlink ref="J393" r:id="rId315" display="https://www.trade-tariff.service.gov.uk/commodities/0207132000" xr:uid="{D1CFA39D-11F8-4AA6-947E-F17EB673E0AA}"/>
    <hyperlink ref="J394" r:id="rId316" display="https://www.trade-tariff.service.gov.uk/commodities/0207133000" xr:uid="{255AD036-EEBB-4071-B9AD-48D56D56F4E9}"/>
    <hyperlink ref="J395" r:id="rId317" display="https://www.trade-tariff.service.gov.uk/commodities/0207134000" xr:uid="{8E736203-DEF0-4B97-A4EE-5D2C8E43B389}"/>
    <hyperlink ref="J396" r:id="rId318" display="https://www.trade-tariff.service.gov.uk/commodities/0207135000" xr:uid="{D2D75E7E-F8CC-47D8-A4A4-0B128F7A9DB3}"/>
    <hyperlink ref="J397" r:id="rId319" display="https://www.trade-tariff.service.gov.uk/commodities/0207136000" xr:uid="{3158C977-2ED4-48AA-A85D-15C693DD9582}"/>
    <hyperlink ref="J398" r:id="rId320" display="https://www.trade-tariff.service.gov.uk/commodities/0207137000" xr:uid="{81137094-6BE8-4AA2-A370-548AB942E198}"/>
    <hyperlink ref="J399" r:id="rId321" display="https://www.trade-tariff.service.gov.uk/commodities/0207139100" xr:uid="{1C6B9758-5A9C-47A7-97C7-E9CC0A64F601}"/>
    <hyperlink ref="J400" r:id="rId322" display="https://www.trade-tariff.service.gov.uk/commodities/0207139900" xr:uid="{CA0A6FE6-0CD3-4D77-8FCE-CD58C13A7B5E}"/>
    <hyperlink ref="J401" r:id="rId323" display="https://www.trade-tariff.service.gov.uk/commodities/0207141000" xr:uid="{10467451-5439-43A1-94FD-D062BE6AC8D9}"/>
    <hyperlink ref="J402" r:id="rId324" display="https://www.trade-tariff.service.gov.uk/commodities/0207142000" xr:uid="{4418AC7F-3248-490E-A6AF-FE1F4D53F286}"/>
    <hyperlink ref="J403" r:id="rId325" display="https://www.trade-tariff.service.gov.uk/commodities/0207143000" xr:uid="{533B6F18-D9F9-45A1-AD48-16C07939EBFA}"/>
    <hyperlink ref="J404" r:id="rId326" display="https://www.trade-tariff.service.gov.uk/commodities/0207144000" xr:uid="{736C8466-332F-470D-92B0-4A25A7984408}"/>
    <hyperlink ref="J405" r:id="rId327" display="https://www.trade-tariff.service.gov.uk/commodities/0207145000" xr:uid="{1AB3005E-E4DC-47C7-9137-51DEE0030F49}"/>
    <hyperlink ref="J406" r:id="rId328" display="https://www.trade-tariff.service.gov.uk/commodities/0207146000" xr:uid="{6514D432-6943-408A-B9FE-A797DF411BF9}"/>
    <hyperlink ref="J407" r:id="rId329" display="https://www.trade-tariff.service.gov.uk/commodities/0207147000" xr:uid="{2CC5C884-833F-4B50-9A59-6A05E112DCD9}"/>
    <hyperlink ref="J408" r:id="rId330" display="https://www.trade-tariff.service.gov.uk/commodities/0207149100" xr:uid="{651D101A-2381-4CEB-B4BD-5F8A0DBC1CFE}"/>
    <hyperlink ref="J409" r:id="rId331" display="https://www.trade-tariff.service.gov.uk/commodities/0207149900" xr:uid="{6E19207D-BC40-4063-B6CA-A3F1B63A3AFA}"/>
    <hyperlink ref="J410" r:id="rId332" display="https://www.trade-tariff.service.gov.uk/commodities/0207241000" xr:uid="{2C33D812-6D5E-4910-95C6-16DF18978189}"/>
    <hyperlink ref="J411" r:id="rId333" display="https://www.trade-tariff.service.gov.uk/commodities/0207249000" xr:uid="{ED947CFB-8F44-41F8-939A-72A4BD9B326B}"/>
    <hyperlink ref="J412" r:id="rId334" display="https://www.trade-tariff.service.gov.uk/commodities/0207251000" xr:uid="{0D93BD01-2D4B-423C-81ED-D1124FB6BF7A}"/>
    <hyperlink ref="J413" r:id="rId335" display="https://www.trade-tariff.service.gov.uk/commodities/0207259000" xr:uid="{3736413E-75C0-4140-BB73-01EB0AF1706A}"/>
    <hyperlink ref="J414" r:id="rId336" display="https://www.trade-tariff.service.gov.uk/commodities/0207261000" xr:uid="{6E2FBE62-D1F4-4158-9EC9-528F475A728D}"/>
    <hyperlink ref="J415" r:id="rId337" display="https://www.trade-tariff.service.gov.uk/commodities/0207262000" xr:uid="{3EA8F7E1-E81E-4CFC-9E31-D099C571E75D}"/>
    <hyperlink ref="J416" r:id="rId338" display="https://www.trade-tariff.service.gov.uk/commodities/0207263000" xr:uid="{82803E0F-0D81-412E-ACF8-9BD8AE21B074}"/>
    <hyperlink ref="J417" r:id="rId339" display="https://www.trade-tariff.service.gov.uk/commodities/0207264000" xr:uid="{BFFA5B4E-AB52-4773-A015-3E809E9A8358}"/>
    <hyperlink ref="J418" r:id="rId340" display="https://www.trade-tariff.service.gov.uk/commodities/0207265000" xr:uid="{6B84E531-3D35-463F-8ACE-4A3D248CBEBD}"/>
    <hyperlink ref="J419" r:id="rId341" display="https://www.trade-tariff.service.gov.uk/commodities/0207266000" xr:uid="{0F3D3615-1855-4299-9515-5EDB97B81BE5}"/>
    <hyperlink ref="J420" r:id="rId342" display="https://www.trade-tariff.service.gov.uk/commodities/0207267000" xr:uid="{17250CFD-2625-4EC4-9C7E-B0CB85A2A14C}"/>
    <hyperlink ref="J421" r:id="rId343" display="https://www.trade-tariff.service.gov.uk/commodities/0207268000" xr:uid="{17108C47-A85F-4590-8C4C-84E20E43D0D8}"/>
    <hyperlink ref="J422" r:id="rId344" display="https://www.trade-tariff.service.gov.uk/commodities/0207269100" xr:uid="{938EE1ED-EBE1-4B14-8E2D-6EF380FCD3E2}"/>
    <hyperlink ref="J423" r:id="rId345" display="https://www.trade-tariff.service.gov.uk/commodities/0207269900" xr:uid="{C0DB6D4D-7DBB-4E9A-A720-E67E460DD97D}"/>
    <hyperlink ref="J424" r:id="rId346" display="https://www.trade-tariff.service.gov.uk/commodities/0207271000" xr:uid="{84A1594D-B65C-4303-98EA-17444B56A601}"/>
    <hyperlink ref="J425" r:id="rId347" display="https://www.trade-tariff.service.gov.uk/commodities/0207272000" xr:uid="{C7A9F3FC-AC35-4442-8C08-E74B05B0806E}"/>
    <hyperlink ref="J426" r:id="rId348" display="https://www.trade-tariff.service.gov.uk/commodities/0207273000" xr:uid="{F8043766-51F4-4FB3-A136-527B45E9196F}"/>
    <hyperlink ref="J427" r:id="rId349" display="https://www.trade-tariff.service.gov.uk/commodities/0207274000" xr:uid="{F5FB7275-28B9-4865-8961-B2E9A0B5EEB9}"/>
    <hyperlink ref="J428" r:id="rId350" display="https://www.trade-tariff.service.gov.uk/commodities/0207275000" xr:uid="{5C6AB317-A793-4047-86A1-4BB791291D36}"/>
    <hyperlink ref="J429" r:id="rId351" display="https://www.trade-tariff.service.gov.uk/commodities/0207276000" xr:uid="{8C84E5FB-0DFA-4794-9340-00D7CF02B0BA}"/>
    <hyperlink ref="J430" r:id="rId352" display="https://www.trade-tariff.service.gov.uk/commodities/0207277000" xr:uid="{011213DA-E70A-4982-9437-20ACDCE04AFB}"/>
    <hyperlink ref="J431" r:id="rId353" display="https://www.trade-tariff.service.gov.uk/commodities/0207278000" xr:uid="{16489156-39FD-45C7-8D2C-B680B1E88FDA}"/>
    <hyperlink ref="J432" r:id="rId354" display="https://www.trade-tariff.service.gov.uk/commodities/0207279100" xr:uid="{073F5E73-CABD-4DBF-88B4-5BB25A25FED0}"/>
    <hyperlink ref="J433" r:id="rId355" display="https://www.trade-tariff.service.gov.uk/commodities/0207279900" xr:uid="{DEDD9FB9-DBA5-4E87-B07F-D18F5C9A2C25}"/>
    <hyperlink ref="J434" r:id="rId356" display="https://www.trade-tariff.service.gov.uk/commodities/0207412000" xr:uid="{A34EE198-45E2-410A-A63A-22E3616A6C3F}"/>
    <hyperlink ref="J435" r:id="rId357" display="https://www.trade-tariff.service.gov.uk/commodities/0207413000" xr:uid="{A3071A12-A559-463B-8FAE-8F00B7ADBC46}"/>
    <hyperlink ref="J436" r:id="rId358" display="https://www.trade-tariff.service.gov.uk/commodities/0207418000" xr:uid="{3139D3D1-3CEF-4269-BCD4-84EEAFC2B51F}"/>
    <hyperlink ref="J437" r:id="rId359" display="https://www.trade-tariff.service.gov.uk/commodities/0207423000" xr:uid="{2C7137C0-1685-4912-95EB-397CFC2B542E}"/>
    <hyperlink ref="J438" r:id="rId360" display="https://www.trade-tariff.service.gov.uk/commodities/0207428000" xr:uid="{FD5864B0-5F63-47F8-B05C-5B209B5B0A83}"/>
    <hyperlink ref="J439" r:id="rId361" display="https://www.trade-tariff.service.gov.uk/commodities/0207430000" xr:uid="{16C613A7-D227-4249-8CA6-00C547FA5AFC}"/>
    <hyperlink ref="J440" r:id="rId362" display="https://www.trade-tariff.service.gov.uk/commodities/0207441000" xr:uid="{250B9250-7C41-4139-A1C6-53E257EDE451}"/>
    <hyperlink ref="J441" r:id="rId363" display="https://www.trade-tariff.service.gov.uk/commodities/0207442100" xr:uid="{186CB459-66B6-4B2D-A6B7-41698C4CE95E}"/>
    <hyperlink ref="J442" r:id="rId364" display="https://www.trade-tariff.service.gov.uk/commodities/0207443100" xr:uid="{AFCFBA2B-7EA8-4EEF-85D6-4ABAA63A01C7}"/>
    <hyperlink ref="J443" r:id="rId365" display="https://www.trade-tariff.service.gov.uk/commodities/0207444100" xr:uid="{83F47377-9B79-4743-8EFC-929D98BFACD1}"/>
    <hyperlink ref="J444" r:id="rId366" display="https://www.trade-tariff.service.gov.uk/commodities/0207445100" xr:uid="{09065D1C-04FB-4C63-AE1C-9197CD62C402}"/>
    <hyperlink ref="J445" r:id="rId367" display="https://www.trade-tariff.service.gov.uk/commodities/0207446100" xr:uid="{4533A824-9CFC-4DFA-9EE1-24C76D39AE41}"/>
    <hyperlink ref="J446" r:id="rId368" display="https://www.trade-tariff.service.gov.uk/commodities/0207447100" xr:uid="{C8CC7A1D-D131-4BCF-B125-EE430E5A09BD}"/>
    <hyperlink ref="J447" r:id="rId369" display="https://www.trade-tariff.service.gov.uk/commodities/0207448100" xr:uid="{7564568B-D54B-468E-AEF0-D32AB84BC35E}"/>
    <hyperlink ref="J448" r:id="rId370" display="https://www.trade-tariff.service.gov.uk/commodities/0207449100" xr:uid="{27BC55D1-71E6-4C24-B8A2-8C9C81ECBD4F}"/>
    <hyperlink ref="J449" r:id="rId371" display="https://www.trade-tariff.service.gov.uk/commodities/0207449900" xr:uid="{A3E7DF84-C6F6-4B91-AFCA-1B5B0533C2FC}"/>
    <hyperlink ref="J450" r:id="rId372" display="https://www.trade-tariff.service.gov.uk/commodities/0207451000" xr:uid="{235149C3-1BB5-43AE-A6E7-725CE99D36C5}"/>
    <hyperlink ref="J451" r:id="rId373" display="https://www.trade-tariff.service.gov.uk/commodities/0207452100" xr:uid="{119122FE-CD20-4FAF-8A3C-5D3261BE44BB}"/>
    <hyperlink ref="J452" r:id="rId374" display="https://www.trade-tariff.service.gov.uk/commodities/0207453100" xr:uid="{1D0C5A8A-7157-45CB-8B44-FCF05BCC192A}"/>
    <hyperlink ref="J453" r:id="rId375" display="https://www.trade-tariff.service.gov.uk/commodities/0207454100" xr:uid="{A50B76C8-8C30-4D33-8D41-5AF9CE625A9E}"/>
    <hyperlink ref="J454" r:id="rId376" display="https://www.trade-tariff.service.gov.uk/commodities/0207455100" xr:uid="{A12B5D15-EED5-4398-956D-8C383050C7EB}"/>
    <hyperlink ref="J455" r:id="rId377" display="https://www.trade-tariff.service.gov.uk/commodities/0207456100" xr:uid="{07D1EC33-1F3D-456C-84BA-21E3BDD42FBE}"/>
    <hyperlink ref="J456" r:id="rId378" display="https://www.trade-tariff.service.gov.uk/commodities/0207457100" xr:uid="{25D6EDBB-317E-4B59-9647-82753526C376}"/>
    <hyperlink ref="J457" r:id="rId379" display="https://www.trade-tariff.service.gov.uk/commodities/0207458100" xr:uid="{8B7AE60C-76DD-4F4E-A051-42C6BE8A16A2}"/>
    <hyperlink ref="J458" r:id="rId380" display="https://www.trade-tariff.service.gov.uk/commodities/0207459300" xr:uid="{326DF000-8585-4655-A374-599479F467C7}"/>
    <hyperlink ref="J459" r:id="rId381" display="https://www.trade-tariff.service.gov.uk/commodities/0207459500" xr:uid="{0A5F56AC-0D70-4A20-8024-9E0A8340BEB7}"/>
    <hyperlink ref="J460" r:id="rId382" display="https://www.trade-tariff.service.gov.uk/commodities/0207459900" xr:uid="{92AD62E8-9BFE-4EE5-AF66-F31A017C8ED2}"/>
    <hyperlink ref="J461" r:id="rId383" display="https://www.trade-tariff.service.gov.uk/commodities/0207511000" xr:uid="{F9A6D50E-7211-434F-8994-95DDFB00C2B5}"/>
    <hyperlink ref="J462" r:id="rId384" display="https://www.trade-tariff.service.gov.uk/commodities/0207519000" xr:uid="{BED238B2-19DA-45A3-9FF1-13517E5D4EC4}"/>
    <hyperlink ref="J463" r:id="rId385" display="https://www.trade-tariff.service.gov.uk/commodities/0207521000" xr:uid="{6E51BE00-E807-4ACA-AA35-8A621F39474C}"/>
    <hyperlink ref="J464" r:id="rId386" display="https://www.trade-tariff.service.gov.uk/commodities/0207529000" xr:uid="{58107419-B2ED-44DF-8AEB-0F47640FB3FB}"/>
    <hyperlink ref="J465" r:id="rId387" display="https://www.trade-tariff.service.gov.uk/commodities/0207530000" xr:uid="{94A20214-EEFD-41B4-9083-60E8681B703D}"/>
    <hyperlink ref="J466" r:id="rId388" display="https://www.trade-tariff.service.gov.uk/commodities/0207541000" xr:uid="{D2A6CB32-5E05-4848-A1DE-578464AE2FA1}"/>
    <hyperlink ref="J467" r:id="rId389" display="https://www.trade-tariff.service.gov.uk/commodities/0207542100" xr:uid="{4CA62C65-1CAC-4B9E-8C6E-E3D7863067E4}"/>
    <hyperlink ref="J468" r:id="rId390" display="https://www.trade-tariff.service.gov.uk/commodities/0207543100" xr:uid="{421B28B5-5A03-49D5-8638-1CAC340CFFA4}"/>
    <hyperlink ref="J469" r:id="rId391" display="https://www.trade-tariff.service.gov.uk/commodities/0207544100" xr:uid="{43993F90-7BD8-4F3F-AD21-FDDB71757692}"/>
    <hyperlink ref="J470" r:id="rId392" display="https://www.trade-tariff.service.gov.uk/commodities/0207545100" xr:uid="{9D4A01DD-BEBC-4B52-BE5A-BA17B0FB5C5C}"/>
    <hyperlink ref="J471" r:id="rId393" display="https://www.trade-tariff.service.gov.uk/commodities/0207546100" xr:uid="{79E8EDF2-2961-4B2C-BF83-5C925F700F5D}"/>
    <hyperlink ref="J472" r:id="rId394" display="https://www.trade-tariff.service.gov.uk/commodities/0207547100" xr:uid="{EC8FFB75-E457-467E-AB15-3AB6476AE887}"/>
    <hyperlink ref="J473" r:id="rId395" display="https://www.trade-tariff.service.gov.uk/commodities/0207548100" xr:uid="{928494BF-933A-4252-AB6E-EBCF8EFCE569}"/>
    <hyperlink ref="J474" r:id="rId396" display="https://www.trade-tariff.service.gov.uk/commodities/0207549100" xr:uid="{A057F646-CAFF-4774-8887-DC421A8B3062}"/>
    <hyperlink ref="J475" r:id="rId397" display="https://www.trade-tariff.service.gov.uk/commodities/0207549900" xr:uid="{9961F112-D034-4A9A-98AB-D5B64D9F37C7}"/>
    <hyperlink ref="J476" r:id="rId398" display="https://www.trade-tariff.service.gov.uk/commodities/0207551000" xr:uid="{0540F7DF-5F89-4AD4-B4E2-D9FA3A34C726}"/>
    <hyperlink ref="J477" r:id="rId399" display="https://www.trade-tariff.service.gov.uk/commodities/0207552100" xr:uid="{082B5752-09A8-414B-9380-351513D9C461}"/>
    <hyperlink ref="J478" r:id="rId400" display="https://www.trade-tariff.service.gov.uk/commodities/0207553100" xr:uid="{07B972E7-93DA-439B-9912-3F2BFEE3E601}"/>
    <hyperlink ref="J479" r:id="rId401" display="https://www.trade-tariff.service.gov.uk/commodities/0207554100" xr:uid="{D08A0671-2A76-4FD3-929C-2467B860FF05}"/>
    <hyperlink ref="J480" r:id="rId402" display="https://www.trade-tariff.service.gov.uk/commodities/0207555100" xr:uid="{F9D7308A-C586-4CDA-920A-CB1D5F01B8C0}"/>
    <hyperlink ref="J481" r:id="rId403" display="https://www.trade-tariff.service.gov.uk/commodities/0207556100" xr:uid="{18FD3D76-264A-4DC3-85D5-1B37ECA6359C}"/>
    <hyperlink ref="J482" r:id="rId404" display="https://www.trade-tariff.service.gov.uk/commodities/0207557100" xr:uid="{CB56B3BF-6BCB-40A5-9B05-37DF11670AA6}"/>
    <hyperlink ref="J483" r:id="rId405" display="https://www.trade-tariff.service.gov.uk/commodities/0207558100" xr:uid="{C0FDE7D5-22C7-415A-A692-C434521B7F9C}"/>
    <hyperlink ref="J484" r:id="rId406" display="https://www.trade-tariff.service.gov.uk/commodities/0207559300" xr:uid="{D55A508D-82F8-4D3C-9BB1-BE589C026C06}"/>
    <hyperlink ref="J485" r:id="rId407" display="https://www.trade-tariff.service.gov.uk/commodities/0207559500" xr:uid="{3D79EDC7-5EDD-46C8-B972-2C0092CB6DF3}"/>
    <hyperlink ref="J486" r:id="rId408" display="https://www.trade-tariff.service.gov.uk/commodities/0207559900" xr:uid="{ED42D8F5-E35C-4249-B954-55866E6CD28F}"/>
    <hyperlink ref="J487" r:id="rId409" display="https://www.trade-tariff.service.gov.uk/commodities/0207600510" xr:uid="{21DAEC80-990B-4A30-8EE0-449BB7E9F7FD}"/>
    <hyperlink ref="J488" r:id="rId410" display="https://www.trade-tariff.service.gov.uk/commodities/0207600590" xr:uid="{7A515D6F-4B14-45BA-83B3-E1CE854515B6}"/>
    <hyperlink ref="J489" r:id="rId411" display="https://www.trade-tariff.service.gov.uk/commodities/0207601000" xr:uid="{3518FB1B-BCDC-4E39-8C37-CA4B455F8602}"/>
    <hyperlink ref="J490" r:id="rId412" display="https://www.trade-tariff.service.gov.uk/commodities/0207602110" xr:uid="{135620FD-7D73-40C2-8C38-A87992C83921}"/>
    <hyperlink ref="J491" r:id="rId413" display="https://www.trade-tariff.service.gov.uk/commodities/0207602190" xr:uid="{FA241610-EA3A-4FB5-8AA6-095E453AAAB1}"/>
    <hyperlink ref="J492" r:id="rId414" display="https://www.trade-tariff.service.gov.uk/commodities/0207603100" xr:uid="{6FB05602-EA6D-4FD7-9F26-3A820A8FA122}"/>
    <hyperlink ref="J493" r:id="rId415" display="https://www.trade-tariff.service.gov.uk/commodities/0207604100" xr:uid="{0959F5A8-FE70-402F-A460-B5DA31944527}"/>
    <hyperlink ref="J494" r:id="rId416" display="https://www.trade-tariff.service.gov.uk/commodities/0207605100" xr:uid="{0433905D-CEFD-4E21-B659-B89990FF9A88}"/>
    <hyperlink ref="J495" r:id="rId417" display="https://www.trade-tariff.service.gov.uk/commodities/0207606100" xr:uid="{8D839853-E8E0-4DF3-A382-802B0CFDF507}"/>
    <hyperlink ref="J496" r:id="rId418" display="https://www.trade-tariff.service.gov.uk/commodities/0207608100" xr:uid="{C32C5997-7816-424A-83A7-D10AD7246975}"/>
    <hyperlink ref="J497" r:id="rId419" display="https://www.trade-tariff.service.gov.uk/commodities/0207609110" xr:uid="{2C1B1194-4D2A-4F07-BBF8-6C963669234A}"/>
    <hyperlink ref="J498" r:id="rId420" display="https://www.trade-tariff.service.gov.uk/commodities/0207609190" xr:uid="{DB5454DA-87D6-4BB9-BDF1-3981613ED2B4}"/>
    <hyperlink ref="J499" r:id="rId421" display="https://www.trade-tariff.service.gov.uk/commodities/0207609900" xr:uid="{2ED45830-4896-4D1A-B75B-49DF7D14CD50}"/>
    <hyperlink ref="J500" r:id="rId422" display="https://www.trade-tariff.service.gov.uk/commodities/0208101000" xr:uid="{BAF3A9F4-6C79-46BD-B976-2A55D886AC0F}"/>
    <hyperlink ref="J501" r:id="rId423" display="https://www.trade-tariff.service.gov.uk/commodities/0208109000" xr:uid="{C9E3AD11-C297-49EA-8BAB-66E660679BE2}"/>
    <hyperlink ref="J502" r:id="rId424" display="https://www.trade-tariff.service.gov.uk/commodities/0208300000" xr:uid="{D404CE7E-9F22-4E25-827A-76227F331DD4}"/>
    <hyperlink ref="J503" r:id="rId425" display="https://www.trade-tariff.service.gov.uk/commodities/0208401000" xr:uid="{52052477-5E58-4B97-8486-4ADF36006310}"/>
    <hyperlink ref="J504" r:id="rId426" display="https://www.trade-tariff.service.gov.uk/commodities/0208402000" xr:uid="{E16B47BF-4B04-4AB0-8F3E-82C7C16C4843}"/>
    <hyperlink ref="J505" r:id="rId427" display="https://www.trade-tariff.service.gov.uk/commodities/0208408000" xr:uid="{6A53DC94-EB36-4136-A9AB-A4B01896B863}"/>
    <hyperlink ref="J506" r:id="rId428" display="https://www.trade-tariff.service.gov.uk/commodities/0208500000" xr:uid="{51DF78A4-7DB8-46B6-B3BC-A88CE594BD8F}"/>
    <hyperlink ref="J507" r:id="rId429" display="https://www.trade-tariff.service.gov.uk/commodities/0208600000" xr:uid="{1ABB36F0-7779-4AB5-A52E-238F4DF4DD2E}"/>
    <hyperlink ref="J508" r:id="rId430" display="https://www.trade-tariff.service.gov.uk/commodities/0208901000" xr:uid="{A9946CCD-A9B2-4BC0-8C60-E3E0DF0BF8BD}"/>
    <hyperlink ref="J509" r:id="rId431" display="https://www.trade-tariff.service.gov.uk/commodities/0208903000" xr:uid="{B141F775-1B3C-4812-BB58-5AA1D3582CCB}"/>
    <hyperlink ref="J510" r:id="rId432" display="https://www.trade-tariff.service.gov.uk/commodities/0208906000" xr:uid="{0FD9DF52-4065-4B5D-9FDB-DC4022E4BED6}"/>
    <hyperlink ref="J511" r:id="rId433" display="https://www.trade-tariff.service.gov.uk/commodities/0208907000" xr:uid="{A25D933C-20E6-4B5D-9C42-C43776CE39BD}"/>
    <hyperlink ref="J512" r:id="rId434" display="https://www.trade-tariff.service.gov.uk/commodities/0208909800" xr:uid="{8E334920-0336-4AD5-9351-B2E695C7D7F5}"/>
    <hyperlink ref="J726" r:id="rId435" display="https://www.trade-tariff.service.gov.uk/commodities/0209101100" xr:uid="{B73B30B9-FFF2-46AD-ADED-72887EE12458}"/>
    <hyperlink ref="J727" r:id="rId436" display="https://www.trade-tariff.service.gov.uk/commodities/0209101900" xr:uid="{D528F44F-092F-452D-983C-5DBEBB8640AA}"/>
    <hyperlink ref="J728" r:id="rId437" display="https://www.trade-tariff.service.gov.uk/commodities/0209109000" xr:uid="{E28AC3AD-201F-4CCD-9EFB-4129529E0352}"/>
    <hyperlink ref="J729" r:id="rId438" display="https://www.trade-tariff.service.gov.uk/commodities/0209900000" xr:uid="{5F8F15CD-346E-4649-9FB6-4DDECAC07BC9}"/>
    <hyperlink ref="J730" r:id="rId439" display="https://www.trade-tariff.service.gov.uk/commodities/0210111100" xr:uid="{E54CDE9C-10A3-41CD-B273-D35B1986DAD7}"/>
    <hyperlink ref="J731" r:id="rId440" display="https://www.trade-tariff.service.gov.uk/commodities/0210111900" xr:uid="{44267570-6F87-499D-BC35-262694510919}"/>
    <hyperlink ref="J732" r:id="rId441" display="https://www.trade-tariff.service.gov.uk/commodities/0210113100" xr:uid="{994F7AAC-98EB-4500-B1C0-E6621FE9595E}"/>
    <hyperlink ref="J733" r:id="rId442" display="https://www.trade-tariff.service.gov.uk/commodities/0210113900" xr:uid="{BDB1E490-CE02-4F19-9489-1C2558D59D2F}"/>
    <hyperlink ref="J734" r:id="rId443" display="https://www.trade-tariff.service.gov.uk/commodities/0210119000" xr:uid="{39F25D2F-E64B-4176-B9FD-3B3DF63841A4}"/>
    <hyperlink ref="J735" r:id="rId444" display="https://www.trade-tariff.service.gov.uk/commodities/0210121100" xr:uid="{590B983D-D306-413B-B205-C26684629E86}"/>
    <hyperlink ref="J736" r:id="rId445" display="https://www.trade-tariff.service.gov.uk/commodities/0210121900" xr:uid="{CC360331-7F12-453F-91CE-F1E859D7438B}"/>
    <hyperlink ref="J737" r:id="rId446" display="https://www.trade-tariff.service.gov.uk/commodities/0210129000" xr:uid="{1DE470B5-F908-48F3-B86C-9729AE2EA9B5}"/>
    <hyperlink ref="J738" r:id="rId447" display="https://www.trade-tariff.service.gov.uk/commodities/0210191000" xr:uid="{4C32F41F-2E56-4591-AA96-9A193DECEBC0}"/>
    <hyperlink ref="J739" r:id="rId448" display="https://www.trade-tariff.service.gov.uk/commodities/0210192000" xr:uid="{C5A34FCC-4162-43E1-BD5C-33E0FDA87E59}"/>
    <hyperlink ref="J740" r:id="rId449" display="https://www.trade-tariff.service.gov.uk/commodities/0210193000" xr:uid="{9B054859-2E67-42A9-9014-11D467BF6D29}"/>
    <hyperlink ref="J741" r:id="rId450" display="https://www.trade-tariff.service.gov.uk/commodities/0210194000" xr:uid="{41699D11-64D4-4B49-A4C1-7C644EB7419E}"/>
    <hyperlink ref="J742" r:id="rId451" display="https://www.trade-tariff.service.gov.uk/commodities/0210195010" xr:uid="{12B936F3-BA9A-4B5F-A3B3-FF22D5B516ED}"/>
    <hyperlink ref="J743" r:id="rId452" display="https://www.trade-tariff.service.gov.uk/commodities/0210195090" xr:uid="{29AC56D1-0146-46B8-88F4-28E933046D93}"/>
    <hyperlink ref="J744" r:id="rId453" display="https://www.trade-tariff.service.gov.uk/commodities/0210196000" xr:uid="{6FD020A2-5222-40AF-B7A8-8BA8915E7E12}"/>
    <hyperlink ref="J745" r:id="rId454" display="https://www.trade-tariff.service.gov.uk/commodities/0210197000" xr:uid="{027FE14B-BC38-40EE-8A08-A0FFA75731B1}"/>
    <hyperlink ref="J746" r:id="rId455" display="https://www.trade-tariff.service.gov.uk/commodities/0210198110" xr:uid="{B0DC6DF9-1109-479F-BFDC-67A8A25C66A6}"/>
    <hyperlink ref="J747" r:id="rId456" display="https://www.trade-tariff.service.gov.uk/commodities/0210198120" xr:uid="{1423EEBC-8481-4CCE-9661-EF899923C265}"/>
    <hyperlink ref="J748" r:id="rId457" display="https://www.trade-tariff.service.gov.uk/commodities/0210198190" xr:uid="{FDFBA3DD-69F0-46B7-92DB-B69AC42896AE}"/>
    <hyperlink ref="J749" r:id="rId458" display="https://www.trade-tariff.service.gov.uk/commodities/0210198900" xr:uid="{5EC0BF0F-38A4-449F-9326-87B1EC16690A}"/>
    <hyperlink ref="J750" r:id="rId459" display="https://www.trade-tariff.service.gov.uk/commodities/0210199000" xr:uid="{CE331209-90C4-4FAC-BA33-17753D2D7EB5}"/>
    <hyperlink ref="J751" r:id="rId460" display="https://www.trade-tariff.service.gov.uk/commodities/0210201010" xr:uid="{18A34C59-4341-4704-B552-D2D9392F52D1}"/>
    <hyperlink ref="J752" r:id="rId461" display="https://www.trade-tariff.service.gov.uk/commodities/0210201090" xr:uid="{FB63CD53-D819-40F0-ADA1-2D01ACC888D2}"/>
    <hyperlink ref="J753" r:id="rId462" display="https://www.trade-tariff.service.gov.uk/commodities/0210209011" xr:uid="{30DF0C24-8E76-4AAD-97A3-0EBF2C274C51}"/>
    <hyperlink ref="J754" r:id="rId463" display="https://www.trade-tariff.service.gov.uk/commodities/0210209015" xr:uid="{EF40348B-B0D9-470C-A5C9-4A172B970B9A}"/>
    <hyperlink ref="J755" r:id="rId464" display="https://www.trade-tariff.service.gov.uk/commodities/0210209091" xr:uid="{7870FF00-77D8-4A65-A176-B1533A52CE3A}"/>
    <hyperlink ref="J756" r:id="rId465" display="https://www.trade-tariff.service.gov.uk/commodities/0210209099" xr:uid="{A8B79973-46C4-4BF7-9370-AAB60A0B7DFC}"/>
    <hyperlink ref="J757" r:id="rId466" display="https://www.trade-tariff.service.gov.uk/commodities/0210910000" xr:uid="{2C2D6E57-E104-4D0D-822B-EDF9FED99478}"/>
    <hyperlink ref="J758" r:id="rId467" display="https://www.trade-tariff.service.gov.uk/commodities/0210921000" xr:uid="{7C52CD05-31B3-4088-9CD6-89E90726C13D}"/>
    <hyperlink ref="J759" r:id="rId468" display="https://www.trade-tariff.service.gov.uk/commodities/0210929100" xr:uid="{01E82B5C-BF33-4F25-8E5F-815F5A60773E}"/>
    <hyperlink ref="J760" r:id="rId469" display="https://www.trade-tariff.service.gov.uk/commodities/0210929200" xr:uid="{BB86C758-8CE3-47A5-ABE6-DD65CD4C50BB}"/>
    <hyperlink ref="J761" r:id="rId470" display="https://www.trade-tariff.service.gov.uk/commodities/0210929900" xr:uid="{0DAD638A-D137-4E3B-BB04-3EAE5797FDCE}"/>
    <hyperlink ref="J762" r:id="rId471" display="https://www.trade-tariff.service.gov.uk/commodities/0210930000" xr:uid="{C2F55E10-8B03-4B7C-97CE-2EE9D9F68A6A}"/>
    <hyperlink ref="J763" r:id="rId472" display="https://www.trade-tariff.service.gov.uk/commodities/0210991000" xr:uid="{1A74FE6C-EA76-4D31-B12C-C73F0FB3BB3F}"/>
    <hyperlink ref="J764" r:id="rId473" display="https://www.trade-tariff.service.gov.uk/commodities/0210992100" xr:uid="{DD46996B-DFF7-48DC-90DD-EF82CCEC35E2}"/>
    <hyperlink ref="J765" r:id="rId474" display="https://www.trade-tariff.service.gov.uk/commodities/0210992900" xr:uid="{86B39C70-353B-41DE-A19D-A371E57292A2}"/>
    <hyperlink ref="J766" r:id="rId475" display="https://www.trade-tariff.service.gov.uk/commodities/0210993100" xr:uid="{F285E3E3-BB80-4D85-9CA1-BEC19B86D371}"/>
    <hyperlink ref="J767" r:id="rId476" display="https://www.trade-tariff.service.gov.uk/commodities/0210993910" xr:uid="{23051DEA-6614-46F3-92D1-76EF24EC9F12}"/>
    <hyperlink ref="J768" r:id="rId477" display="https://www.trade-tariff.service.gov.uk/commodities/0210993990" xr:uid="{E7BFA5D3-D386-4DE3-BD63-E102B7AC7381}"/>
    <hyperlink ref="J769" r:id="rId478" display="https://www.trade-tariff.service.gov.uk/commodities/0210994100" xr:uid="{6D01CB95-EBD9-444E-AFC6-8ABD482CED2E}"/>
    <hyperlink ref="J770" r:id="rId479" display="https://www.trade-tariff.service.gov.uk/commodities/0210994900" xr:uid="{950014AE-CFBB-4C70-A7C0-AA475E0D0291}"/>
    <hyperlink ref="J771" r:id="rId480" display="https://www.trade-tariff.service.gov.uk/commodities/0210995110" xr:uid="{6DB47D02-9F73-475D-B85E-022938635B86}"/>
    <hyperlink ref="J772" r:id="rId481" display="https://www.trade-tariff.service.gov.uk/commodities/0210995190" xr:uid="{D49A6E7B-E26D-4EF5-9275-B02C54744486}"/>
    <hyperlink ref="J773" r:id="rId482" display="https://www.trade-tariff.service.gov.uk/commodities/0210995910" xr:uid="{07127DA8-CF95-4C0E-9924-539F83B965E8}"/>
    <hyperlink ref="J774" r:id="rId483" display="https://www.trade-tariff.service.gov.uk/commodities/0210995990" xr:uid="{32A706E7-0B67-4EC7-85AB-5CE7917AD173}"/>
    <hyperlink ref="J775" r:id="rId484" display="https://www.trade-tariff.service.gov.uk/commodities/0210997100" xr:uid="{F2CAB9E3-D42B-4577-AFAB-C63278565FF7}"/>
    <hyperlink ref="J776" r:id="rId485" display="https://www.trade-tariff.service.gov.uk/commodities/0210997900" xr:uid="{6847E445-6B72-4DC7-B896-D155E5BB61FA}"/>
    <hyperlink ref="J777" r:id="rId486" display="https://www.trade-tariff.service.gov.uk/commodities/0210998510" xr:uid="{DEAB6C5D-5146-4982-9E19-71B8E31E490B}"/>
    <hyperlink ref="J778" r:id="rId487" display="https://www.trade-tariff.service.gov.uk/commodities/0210998590" xr:uid="{6478BABA-916D-4ED2-B921-0952D1D8CCD3}"/>
    <hyperlink ref="J779" r:id="rId488" display="https://www.trade-tariff.service.gov.uk/commodities/0210999010" xr:uid="{CEA636C3-4FA5-45F9-9B4D-6369A374400C}"/>
    <hyperlink ref="J780" r:id="rId489" display="https://www.trade-tariff.service.gov.uk/commodities/0210999090" xr:uid="{A59409EA-7345-405C-804B-96E79232D649}"/>
    <hyperlink ref="J98" r:id="rId490" display="https://www.trade-tariff.service.gov.uk/commodities/0301110000" xr:uid="{0BE65E0C-E71C-4531-ABD7-85CAC00E1A25}"/>
    <hyperlink ref="J99" r:id="rId491" display="https://www.trade-tariff.service.gov.uk/commodities/0301190000" xr:uid="{F471BF1C-96DF-471A-9006-749D1F604749}"/>
    <hyperlink ref="J100" r:id="rId492" display="https://www.trade-tariff.service.gov.uk/commodities/0301911000" xr:uid="{D8CA7478-6CDF-47C3-BCC3-55F9106B26D6}"/>
    <hyperlink ref="J101" r:id="rId493" display="https://www.trade-tariff.service.gov.uk/commodities/0301919011" xr:uid="{B3BE16FB-B515-4A05-9B79-12690420AC55}"/>
    <hyperlink ref="J102" r:id="rId494" display="https://www.trade-tariff.service.gov.uk/commodities/0301919019" xr:uid="{1B851467-4B5F-4BB3-97B4-350C39A5F073}"/>
    <hyperlink ref="J103" r:id="rId495" display="https://www.trade-tariff.service.gov.uk/commodities/0301919090" xr:uid="{F9E96216-ADDF-44F3-9206-981FBBC88CC0}"/>
    <hyperlink ref="J104" r:id="rId496" display="https://www.trade-tariff.service.gov.uk/commodities/0301921000" xr:uid="{449E07C8-3484-4620-B805-FA1399C29711}"/>
    <hyperlink ref="J105" r:id="rId497" display="https://www.trade-tariff.service.gov.uk/commodities/0301923000" xr:uid="{59A18711-51CC-4C29-B84D-2D36A7B91BEA}"/>
    <hyperlink ref="J106" r:id="rId498" display="https://www.trade-tariff.service.gov.uk/commodities/0301929000" xr:uid="{33F8FA60-09B5-4699-945C-CBE87C977189}"/>
    <hyperlink ref="J107" r:id="rId499" display="https://www.trade-tariff.service.gov.uk/commodities/0301930000" xr:uid="{5C36AB95-0A3F-4805-9269-5AB2DA7DD677}"/>
    <hyperlink ref="J108" r:id="rId500" display="https://www.trade-tariff.service.gov.uk/commodities/0301941000" xr:uid="{05966EA2-2487-4488-9B20-70190A2328B9}"/>
    <hyperlink ref="J109" r:id="rId501" display="https://www.trade-tariff.service.gov.uk/commodities/0301949000" xr:uid="{47EBDDD9-B344-4E4B-965B-5896C7769933}"/>
    <hyperlink ref="J110" r:id="rId502" display="https://www.trade-tariff.service.gov.uk/commodities/0301950000" xr:uid="{8535C30D-6DA9-42A9-A886-D2ADDCA5598C}"/>
    <hyperlink ref="J111" r:id="rId503" display="https://www.trade-tariff.service.gov.uk/commodities/0301991140" xr:uid="{584F1EEC-F355-46E8-A9FA-07F92D9946F8}"/>
    <hyperlink ref="J112" r:id="rId504" display="https://www.trade-tariff.service.gov.uk/commodities/0301991180" xr:uid="{E0D03148-6EC5-4D66-A109-35828586395F}"/>
    <hyperlink ref="J113" r:id="rId505" display="https://www.trade-tariff.service.gov.uk/commodities/0301991700" xr:uid="{0E5C9CBA-F86F-4BE1-8294-DECFB346D3DA}"/>
    <hyperlink ref="J114" r:id="rId506" display="https://www.trade-tariff.service.gov.uk/commodities/0301998510" xr:uid="{3A573884-51B0-428E-BAC9-2CE6F8818396}"/>
    <hyperlink ref="J115" r:id="rId507" display="https://www.trade-tariff.service.gov.uk/commodities/0301998522" xr:uid="{C5BD8C77-62FA-40AF-B476-CF8B91304109}"/>
    <hyperlink ref="J116" r:id="rId508" display="https://www.trade-tariff.service.gov.uk/commodities/0301998530" xr:uid="{31BB0000-27D2-44F6-89CB-51374771E116}"/>
    <hyperlink ref="J117" r:id="rId509" display="https://www.trade-tariff.service.gov.uk/commodities/0301998540" xr:uid="{6AD9DE94-245B-4EC2-9EE6-BBE0FC3AC2F5}"/>
    <hyperlink ref="J118" r:id="rId510" display="https://www.trade-tariff.service.gov.uk/commodities/0301998550" xr:uid="{8437D164-72FD-48C4-8094-8F298A7B584B}"/>
    <hyperlink ref="J119" r:id="rId511" display="https://www.trade-tariff.service.gov.uk/commodities/0301998560" xr:uid="{D60EDFA6-85CF-4CF5-BBFF-B2B907FEC38E}"/>
    <hyperlink ref="J120" r:id="rId512" display="https://www.trade-tariff.service.gov.uk/commodities/0301998570" xr:uid="{7B4E3406-10BD-4849-9684-DF886E4CDE50}"/>
    <hyperlink ref="J121" r:id="rId513" display="https://www.trade-tariff.service.gov.uk/commodities/0301998575" xr:uid="{C63769A6-FA83-4931-8BCE-05C8F2CBA4EB}"/>
    <hyperlink ref="J122" r:id="rId514" display="https://www.trade-tariff.service.gov.uk/commodities/0301998580" xr:uid="{68338F04-524A-43D0-8276-04EB174DFF0C}"/>
    <hyperlink ref="J123" r:id="rId515" display="https://www.trade-tariff.service.gov.uk/commodities/0301998590" xr:uid="{18E6A8FC-BC1E-4316-8F21-2B813849D38C}"/>
    <hyperlink ref="J781" r:id="rId516" display="https://www.trade-tariff.service.gov.uk/commodities/0302111000" xr:uid="{2A41F33F-0C21-4EA2-95A9-FD6AC2E4B258}"/>
    <hyperlink ref="J782" r:id="rId517" display="https://www.trade-tariff.service.gov.uk/commodities/0302112000" xr:uid="{102E57CC-29B1-4A32-AFD7-3670F2B44C9D}"/>
    <hyperlink ref="J783" r:id="rId518" display="https://www.trade-tariff.service.gov.uk/commodities/0302118011" xr:uid="{E7975B89-F486-4C66-87F1-893C97273DD6}"/>
    <hyperlink ref="J784" r:id="rId519" display="https://www.trade-tariff.service.gov.uk/commodities/0302118019" xr:uid="{CF42216F-182D-4499-B0A9-5E79A94A1071}"/>
    <hyperlink ref="J785" r:id="rId520" display="https://www.trade-tariff.service.gov.uk/commodities/0302118090" xr:uid="{29B311A3-651D-4143-81D7-4AA478217627}"/>
    <hyperlink ref="J786" r:id="rId521" display="https://www.trade-tariff.service.gov.uk/commodities/0302130000" xr:uid="{864A38B9-3416-4CBC-958D-32A1CEFAA9B3}"/>
    <hyperlink ref="J787" r:id="rId522" display="https://www.trade-tariff.service.gov.uk/commodities/0302140010" xr:uid="{02041943-A0AC-4396-84AD-4839A44551F3}"/>
    <hyperlink ref="J788" r:id="rId523" display="https://www.trade-tariff.service.gov.uk/commodities/0302140090" xr:uid="{08B537F5-0EE0-45BB-9DDD-460344B612AC}"/>
    <hyperlink ref="J789" r:id="rId524" display="https://www.trade-tariff.service.gov.uk/commodities/0302190000" xr:uid="{82D3E9EE-F9F0-4F4B-9C8B-B3E1A88794A4}"/>
    <hyperlink ref="J790" r:id="rId525" display="https://www.trade-tariff.service.gov.uk/commodities/0302211000" xr:uid="{02B53E6A-43E4-4282-9E81-9968F34ECFDC}"/>
    <hyperlink ref="J791" r:id="rId526" display="https://www.trade-tariff.service.gov.uk/commodities/0302213000" xr:uid="{9F5EFDB2-1EF9-40A6-89E2-D6300266F913}"/>
    <hyperlink ref="J792" r:id="rId527" display="https://www.trade-tariff.service.gov.uk/commodities/0302219000" xr:uid="{443A0C25-69C0-4BEA-B5AB-C44D409DA31B}"/>
    <hyperlink ref="J793" r:id="rId528" display="https://www.trade-tariff.service.gov.uk/commodities/0302220000" xr:uid="{19938D23-4EBC-4F54-AD55-D47A02784126}"/>
    <hyperlink ref="J794" r:id="rId529" display="https://www.trade-tariff.service.gov.uk/commodities/0302230000" xr:uid="{572F7907-8102-43C4-B55A-CA174DDDFBCB}"/>
    <hyperlink ref="J795" r:id="rId530" display="https://www.trade-tariff.service.gov.uk/commodities/0302240000" xr:uid="{48E114E6-D697-4EBA-9A7F-C625F09B537B}"/>
    <hyperlink ref="J796" r:id="rId531" display="https://www.trade-tariff.service.gov.uk/commodities/0302291000" xr:uid="{EAAE9221-629E-4C65-A95A-9CCEFD19CA17}"/>
    <hyperlink ref="J797" r:id="rId532" display="https://www.trade-tariff.service.gov.uk/commodities/0302298000" xr:uid="{637C83AC-DF2D-42DD-A7AF-6216229D5E44}"/>
    <hyperlink ref="J513" r:id="rId533" display="https://www.trade-tariff.service.gov.uk/commodities/0302311000" xr:uid="{B7BA6A52-F4A1-45B7-B918-0D0E7A2D3920}"/>
    <hyperlink ref="J514" r:id="rId534" display="https://www.trade-tariff.service.gov.uk/commodities/0302319000" xr:uid="{59F7E019-7D1B-4332-BD11-DD1D429A3323}"/>
    <hyperlink ref="J515" r:id="rId535" display="https://www.trade-tariff.service.gov.uk/commodities/0302321000" xr:uid="{4C4CC5C7-F30B-4FDA-B3B6-DF316A6CB9A8}"/>
    <hyperlink ref="J516" r:id="rId536" display="https://www.trade-tariff.service.gov.uk/commodities/0302329000" xr:uid="{74407598-528F-4EAA-B249-FA7C17E75251}"/>
    <hyperlink ref="J517" r:id="rId537" display="https://www.trade-tariff.service.gov.uk/commodities/0302331000" xr:uid="{93F45324-717F-4823-BF0D-A16B844073BB}"/>
    <hyperlink ref="J518" r:id="rId538" display="https://www.trade-tariff.service.gov.uk/commodities/0302339000" xr:uid="{F20815C1-F166-4132-B7CF-9C9AAF0EDDF3}"/>
    <hyperlink ref="J519" r:id="rId539" display="https://www.trade-tariff.service.gov.uk/commodities/0302341000" xr:uid="{2BC1B51C-252E-4A6A-A9C4-86132224B5EB}"/>
    <hyperlink ref="J520" r:id="rId540" display="https://www.trade-tariff.service.gov.uk/commodities/0302349000" xr:uid="{0203351A-244D-47D7-9BAC-A55DD707A92A}"/>
    <hyperlink ref="J521" r:id="rId541" display="https://www.trade-tariff.service.gov.uk/commodities/0302351100" xr:uid="{4A3335DE-99CB-4CD7-93A0-D63B9F06F132}"/>
    <hyperlink ref="J522" r:id="rId542" display="https://www.trade-tariff.service.gov.uk/commodities/0302351900" xr:uid="{D271EFD9-4C10-4536-8ED3-FF8A1E277201}"/>
    <hyperlink ref="J523" r:id="rId543" display="See commodity code 0302359100 on the Trade Tariff service" xr:uid="{0998D71A-E00C-48EA-839C-327E3BB2B2D8}"/>
    <hyperlink ref="J524" r:id="rId544" display="https://www.trade-tariff.service.gov.uk/commodities/0302361000" xr:uid="{9BC5B527-97F2-4238-9778-CC00EB25A079}"/>
    <hyperlink ref="J525" r:id="rId545" display="https://www.trade-tariff.service.gov.uk/commodities/0302369000" xr:uid="{1FE6BD47-C143-49B4-9F7A-833A12EEA076}"/>
    <hyperlink ref="J526" r:id="rId546" display="https://www.trade-tariff.service.gov.uk/commodities/0302392000" xr:uid="{C854978A-F138-40DA-B4B3-C88E66C61C8E}"/>
    <hyperlink ref="J527" r:id="rId547" display="https://www.trade-tariff.service.gov.uk/commodities/0302398000" xr:uid="{E30BB479-E8F4-4BFB-816C-B7ACF20C517F}"/>
    <hyperlink ref="J528" r:id="rId548" display="https://www.trade-tariff.service.gov.uk/commodities/0302410010" xr:uid="{4D8A9123-39B2-440F-B6A0-094C32689D14}"/>
    <hyperlink ref="J529" r:id="rId549" display="https://www.trade-tariff.service.gov.uk/commodities/0302410090" xr:uid="{7448CA2A-98C9-496C-9083-4E9087B61E12}"/>
    <hyperlink ref="J530" r:id="rId550" display="https://www.trade-tariff.service.gov.uk/commodities/0302420000" xr:uid="{5B73DBEC-F3A1-4465-91FB-874580EDAE72}"/>
    <hyperlink ref="J531" r:id="rId551" display="https://www.trade-tariff.service.gov.uk/commodities/0302431000" xr:uid="{EB255DE7-5568-41C3-9679-B4E66F48E865}"/>
    <hyperlink ref="J532" r:id="rId552" display="https://www.trade-tariff.service.gov.uk/commodities/0302433000" xr:uid="{FAC5FACC-6711-46AD-B522-00EDF7343689}"/>
    <hyperlink ref="J533" r:id="rId553" display="https://www.trade-tariff.service.gov.uk/commodities/0302439000" xr:uid="{DEE1554A-80FD-454E-B72F-BC1C8E14D0C4}"/>
    <hyperlink ref="J534" r:id="rId554" display="https://www.trade-tariff.service.gov.uk/commodities/0302440010" xr:uid="{97522FDF-5D78-4B51-8DE4-82BFDC5F61E2}"/>
    <hyperlink ref="J535" r:id="rId555" display="https://www.trade-tariff.service.gov.uk/commodities/0302440090" xr:uid="{9F1F9C34-548A-4F78-AA8C-490B4359DB70}"/>
    <hyperlink ref="J536" r:id="rId556" display="https://www.trade-tariff.service.gov.uk/commodities/0302451000" xr:uid="{407A37DF-F33C-4107-9F36-D35E8C21D831}"/>
    <hyperlink ref="J537" r:id="rId557" display="https://www.trade-tariff.service.gov.uk/commodities/0302453000" xr:uid="{A0836D17-7CC9-4F30-9904-33DB78907475}"/>
    <hyperlink ref="J538" r:id="rId558" display="https://www.trade-tariff.service.gov.uk/commodities/0302459010" xr:uid="{4095FA60-CDBB-4A39-9E56-D1609EB973BD}"/>
    <hyperlink ref="J539" r:id="rId559" display="https://www.trade-tariff.service.gov.uk/commodities/0302459090" xr:uid="{A2BEDD6F-491A-405D-AD1B-6BB0292706CA}"/>
    <hyperlink ref="J798" r:id="rId560" display="https://www.trade-tariff.service.gov.uk/commodities/0302460000" xr:uid="{5A8FE5BE-1BAF-498E-8D6A-2FB1DFEFE5C9}"/>
    <hyperlink ref="J799" r:id="rId561" display="https://www.trade-tariff.service.gov.uk/commodities/0302470000" xr:uid="{4270D538-F062-45FD-A583-9BBE2390D9E6}"/>
    <hyperlink ref="J540" r:id="rId562" display="https://www.trade-tariff.service.gov.uk/commodities/0302491100" xr:uid="{73A13346-A8AB-4F8A-9B00-F147122D3EDF}"/>
    <hyperlink ref="J800" r:id="rId563" display="https://www.trade-tariff.service.gov.uk/commodities/0302491900" xr:uid="{AD4D77E1-D4C7-4C09-B724-90DDD9989BA4}"/>
    <hyperlink ref="J801" r:id="rId564" display="https://www.trade-tariff.service.gov.uk/commodities/0302511020" xr:uid="{47FF0C3B-C548-4EAE-8DD5-7380E1DE66BE}"/>
    <hyperlink ref="J802" r:id="rId565" display="https://www.trade-tariff.service.gov.uk/commodities/0302511080" xr:uid="{1896303B-BA4B-456E-A806-50A1CD16B108}"/>
    <hyperlink ref="J803" r:id="rId566" display="https://www.trade-tariff.service.gov.uk/commodities/0302519010" xr:uid="{1F48E320-7351-4DFF-8951-45086FCDDB1C}"/>
    <hyperlink ref="J804" r:id="rId567" display="https://www.trade-tariff.service.gov.uk/commodities/0302519090" xr:uid="{DB5F14F3-72BD-458E-AEEF-24DBE19C1410}"/>
    <hyperlink ref="J805" r:id="rId568" display="https://www.trade-tariff.service.gov.uk/commodities/0302520010" xr:uid="{0EE0F0B6-F9A6-4C54-8F2D-11F41A5B7DE9}"/>
    <hyperlink ref="J806" r:id="rId569" display="https://www.trade-tariff.service.gov.uk/commodities/0302520090" xr:uid="{8BC83009-6BDB-437E-9F97-F64C9CD7D25B}"/>
    <hyperlink ref="J807" r:id="rId570" display="https://www.trade-tariff.service.gov.uk/commodities/0302530000" xr:uid="{DDCC174E-CBBD-4922-A512-DC0C298544EB}"/>
    <hyperlink ref="J808" r:id="rId571" display="https://www.trade-tariff.service.gov.uk/commodities/0302541100" xr:uid="{B230DEF2-2E1B-4620-A5AE-224D100CF47A}"/>
    <hyperlink ref="J809" r:id="rId572" display="https://www.trade-tariff.service.gov.uk/commodities/0302541500" xr:uid="{7814A639-F5AD-40DC-ADFC-06993CFA7F60}"/>
    <hyperlink ref="J810" r:id="rId573" display="https://www.trade-tariff.service.gov.uk/commodities/0302541910" xr:uid="{E044E9C7-812A-4AAB-A006-D2EC43AB6A31}"/>
    <hyperlink ref="J811" r:id="rId574" display="https://www.trade-tariff.service.gov.uk/commodities/0302541920" xr:uid="{7EA15FF1-C878-4000-BE57-3D04EE4DF960}"/>
    <hyperlink ref="J812" r:id="rId575" display="https://www.trade-tariff.service.gov.uk/commodities/0302541990" xr:uid="{D421D0CA-3076-452F-8DFE-DFBE74623761}"/>
    <hyperlink ref="J813" r:id="rId576" display="https://www.trade-tariff.service.gov.uk/commodities/0302549000" xr:uid="{560BAB41-BD0D-4EAF-949C-9EF7D04AA745}"/>
    <hyperlink ref="J814" r:id="rId577" display="https://www.trade-tariff.service.gov.uk/commodities/0302550000" xr:uid="{7886CB0B-39FA-4064-BAF2-F34E5883AEE2}"/>
    <hyperlink ref="J815" r:id="rId578" display="https://www.trade-tariff.service.gov.uk/commodities/0302560010" xr:uid="{821D56BA-4C00-454C-AFAB-B2FC8CAE2134}"/>
    <hyperlink ref="J816" r:id="rId579" display="https://www.trade-tariff.service.gov.uk/commodities/0302560020" xr:uid="{DEB99BC2-3F55-4A8F-8A7D-4F536159A987}"/>
    <hyperlink ref="J817" r:id="rId580" display="https://www.trade-tariff.service.gov.uk/commodities/0302591010" xr:uid="{2CCCD525-84F7-41E5-B376-A592A047276A}"/>
    <hyperlink ref="J818" r:id="rId581" display="https://www.trade-tariff.service.gov.uk/commodities/0302591090" xr:uid="{A01050B5-1F9D-404F-9171-DD76B3B6E91E}"/>
    <hyperlink ref="J819" r:id="rId582" display="https://www.trade-tariff.service.gov.uk/commodities/0302592000" xr:uid="{87AD0A01-243A-4176-BCE0-D4D4F75D1162}"/>
    <hyperlink ref="J820" r:id="rId583" display="https://www.trade-tariff.service.gov.uk/commodities/0302593000" xr:uid="{54CF009E-C342-45B3-BFC1-4A217A3AFAA2}"/>
    <hyperlink ref="J821" r:id="rId584" display="https://www.trade-tariff.service.gov.uk/commodities/0302594000" xr:uid="{97CF8EFA-E6BA-4E10-8C2B-72DCB628A51D}"/>
    <hyperlink ref="J822" r:id="rId585" display="https://www.trade-tariff.service.gov.uk/commodities/0302599000" xr:uid="{5CC1C6B8-B9ED-430F-9794-37300FCB9FA8}"/>
    <hyperlink ref="J823" r:id="rId586" display="https://www.trade-tariff.service.gov.uk/commodities/0302710000" xr:uid="{DB4E7677-123D-4048-965E-6FFA07D716CB}"/>
    <hyperlink ref="J824" r:id="rId587" display="https://www.trade-tariff.service.gov.uk/commodities/0302720000" xr:uid="{36C54A4C-810D-4CB2-825C-BE3CF28DBF7D}"/>
    <hyperlink ref="J825" r:id="rId588" display="https://www.trade-tariff.service.gov.uk/commodities/0302730000" xr:uid="{D78A6061-16F6-48C4-9A24-C4AB54654E44}"/>
    <hyperlink ref="J826" r:id="rId589" display="https://www.trade-tariff.service.gov.uk/commodities/0302740000" xr:uid="{976A2C4B-5E66-4A1D-999D-5186B0B40099}"/>
    <hyperlink ref="J827" r:id="rId590" display="https://www.trade-tariff.service.gov.uk/commodities/0302790000" xr:uid="{F8E1E0F2-5227-4633-9861-BFA3B4012D53}"/>
    <hyperlink ref="J828" r:id="rId591" display="https://www.trade-tariff.service.gov.uk/commodities/0302811500" xr:uid="{3D77D3AF-A867-485F-A0E8-386E437570F1}"/>
    <hyperlink ref="J829" r:id="rId592" display="https://www.trade-tariff.service.gov.uk/commodities/0302813000" xr:uid="{0AF30674-7D12-4716-95A5-E346498476BD}"/>
    <hyperlink ref="J830" r:id="rId593" display="https://www.trade-tariff.service.gov.uk/commodities/0302814000" xr:uid="{911A21B3-245F-45B6-8B15-FAC9BB555FEF}"/>
    <hyperlink ref="J831" r:id="rId594" display="https://www.trade-tariff.service.gov.uk/commodities/0302818000" xr:uid="{B225379D-5383-4867-BF99-3BF172C1C049}"/>
    <hyperlink ref="J832" r:id="rId595" display="https://www.trade-tariff.service.gov.uk/commodities/0302820000" xr:uid="{142E196F-FC8A-4A1E-9540-923FCB761635}"/>
    <hyperlink ref="J833" r:id="rId596" display="https://www.trade-tariff.service.gov.uk/commodities/0302830000" xr:uid="{1D800CEC-5ECC-4543-8382-D519F577431A}"/>
    <hyperlink ref="J834" r:id="rId597" display="https://www.trade-tariff.service.gov.uk/commodities/0302841000" xr:uid="{2D87B4A5-8A90-4950-8B61-E0BE5BD5E780}"/>
    <hyperlink ref="J835" r:id="rId598" display="https://www.trade-tariff.service.gov.uk/commodities/0302849000" xr:uid="{C46B26B5-10BB-457C-8E78-8BC3419DCF60}"/>
    <hyperlink ref="J836" r:id="rId599" display="https://www.trade-tariff.service.gov.uk/commodities/0302851000" xr:uid="{E5851329-E553-45E6-BEF2-934CA5CF65E7}"/>
    <hyperlink ref="J837" r:id="rId600" display="https://www.trade-tariff.service.gov.uk/commodities/0302853000" xr:uid="{9473ED9C-EB36-4E4B-B36F-6D7366D07534}"/>
    <hyperlink ref="J838" r:id="rId601" display="https://www.trade-tariff.service.gov.uk/commodities/0302859000" xr:uid="{AAE7192F-1156-43A7-A701-A5F30EDE4308}"/>
    <hyperlink ref="J839" r:id="rId602" display="https://www.trade-tariff.service.gov.uk/commodities/0302891000" xr:uid="{593866DD-AAD5-415C-9596-03786AE394C6}"/>
    <hyperlink ref="J542" r:id="rId603" display="https://www.trade-tariff.service.gov.uk/commodities/0302892100" xr:uid="{495145C7-C8F9-4FB5-BD9E-4EBBEFFF5BB4}"/>
    <hyperlink ref="J543" r:id="rId604" display="https://www.trade-tariff.service.gov.uk/commodities/0302892900" xr:uid="{1D08D291-8EDB-448D-8E59-EE796E586487}"/>
    <hyperlink ref="J840" r:id="rId605" display="https://www.trade-tariff.service.gov.uk/commodities/0302893100" xr:uid="{695FDAFD-DCD0-4326-B2A4-1FF72185E3C6}"/>
    <hyperlink ref="J841" r:id="rId606" display="https://www.trade-tariff.service.gov.uk/commodities/0302893910" xr:uid="{CBEB34F5-C508-4D64-86AF-2DDD52285684}"/>
    <hyperlink ref="J842" r:id="rId607" display="https://www.trade-tariff.service.gov.uk/commodities/0302893990" xr:uid="{F0F0E2DA-AEDE-44FB-BEBF-AC63220BB515}"/>
    <hyperlink ref="J843" r:id="rId608" display="https://www.trade-tariff.service.gov.uk/commodities/0302894000" xr:uid="{1969B001-7B20-490E-88A1-6F97318E407F}"/>
    <hyperlink ref="J844" r:id="rId609" display="https://www.trade-tariff.service.gov.uk/commodities/0302895000" xr:uid="{24A0CE35-4B24-4E5C-83F2-779AA31B1D59}"/>
    <hyperlink ref="J845" r:id="rId610" display="https://www.trade-tariff.service.gov.uk/commodities/0302896000" xr:uid="{FA0947D9-A020-47BB-B79C-2661A0CBCA97}"/>
    <hyperlink ref="J846" r:id="rId611" display="https://www.trade-tariff.service.gov.uk/commodities/0302899030" xr:uid="{A70AD8F6-7E26-49F4-ACE3-CDF9C2763795}"/>
    <hyperlink ref="J847" r:id="rId612" display="https://www.trade-tariff.service.gov.uk/commodities/0302899040" xr:uid="{27CE6C23-04AA-4EA2-BBAD-C0832F45B3CA}"/>
    <hyperlink ref="J848" r:id="rId613" display="https://www.trade-tariff.service.gov.uk/commodities/0302899080" xr:uid="{24F7376A-7531-4EEB-B49E-E9E3FC2A1E1E}"/>
    <hyperlink ref="J849" r:id="rId614" display="https://www.trade-tariff.service.gov.uk/commodities/0302899090" xr:uid="{4B3F4233-0542-42AA-A4E4-99011EC1DB2B}"/>
    <hyperlink ref="J544" r:id="rId615" display="https://www.trade-tariff.service.gov.uk/commodities/0302910010" xr:uid="{916FFA21-461E-43D0-967C-02970321A367}"/>
    <hyperlink ref="J850" r:id="rId616" display="https://www.trade-tariff.service.gov.uk/commodities/0302910030" xr:uid="{7EB8FA19-4FCC-4269-93F2-F49D6427DD10}"/>
    <hyperlink ref="J851" r:id="rId617" display="https://www.trade-tariff.service.gov.uk/commodities/0302910040" xr:uid="{4711A7A7-5D0D-4F42-B7EB-41B37FB8B240}"/>
    <hyperlink ref="J545" r:id="rId618" display="https://www.trade-tariff.service.gov.uk/commodities/0302910050" xr:uid="{3BE7FB9E-E789-4C0D-92C9-910F10415886}"/>
    <hyperlink ref="J852" r:id="rId619" display="https://www.trade-tariff.service.gov.uk/commodities/0302910096" xr:uid="{9956C075-FFBD-4F09-8161-90A3797249AD}"/>
    <hyperlink ref="J853" r:id="rId620" display="https://www.trade-tariff.service.gov.uk/commodities/0302910097" xr:uid="{14A60B9F-1999-4CEA-AD2E-45B93CED6B2F}"/>
    <hyperlink ref="J854" r:id="rId621" display="https://www.trade-tariff.service.gov.uk/commodities/0302920010" xr:uid="{F4F5D556-3FA7-4BD3-A73F-E65CCF238D44}"/>
    <hyperlink ref="J855" r:id="rId622" display="https://www.trade-tariff.service.gov.uk/commodities/0302920020" xr:uid="{BCEF8DFF-4663-49EF-811E-D2E654FDE02C}"/>
    <hyperlink ref="J856" r:id="rId623" display="https://www.trade-tariff.service.gov.uk/commodities/0302920090" xr:uid="{F8D85A57-C241-4120-8286-77ACF1632305}"/>
    <hyperlink ref="J857" r:id="rId624" display="https://www.trade-tariff.service.gov.uk/commodities/0302990011" xr:uid="{F3A10A19-C1E0-4234-85DD-48B8FE6AACE7}"/>
    <hyperlink ref="J858" r:id="rId625" display="https://www.trade-tariff.service.gov.uk/commodities/0302990019" xr:uid="{8DA34710-58A5-491F-B038-21E76FFCD491}"/>
    <hyperlink ref="J546" r:id="rId626" display="https://www.trade-tariff.service.gov.uk/commodities/0302990020" xr:uid="{0D4F0318-904A-46A4-B3E4-16677418AFF0}"/>
    <hyperlink ref="J859" r:id="rId627" display="https://www.trade-tariff.service.gov.uk/commodities/0302990030" xr:uid="{2DDD6518-D598-44A9-84D1-5A858565C1EA}"/>
    <hyperlink ref="J860" r:id="rId628" display="https://www.trade-tariff.service.gov.uk/commodities/0302990040" xr:uid="{925B5172-1B81-4B26-8D32-56CF7408171A}"/>
    <hyperlink ref="J861" r:id="rId629" display="https://www.trade-tariff.service.gov.uk/commodities/0302990045" xr:uid="{1D57DD17-098B-4D9D-A22E-FFF6A72BC100}"/>
    <hyperlink ref="J862" r:id="rId630" display="https://www.trade-tariff.service.gov.uk/commodities/0302990050" xr:uid="{0B5FBC0E-EB3A-4D6A-9B1C-21256B64302D}"/>
    <hyperlink ref="J547" r:id="rId631" display="https://www.trade-tariff.service.gov.uk/commodities/0302990055" xr:uid="{AC508BC1-E701-4773-B5CB-E0D635E76686}"/>
    <hyperlink ref="J863" r:id="rId632" display="https://www.trade-tariff.service.gov.uk/commodities/0302990060" xr:uid="{182463D5-0F0A-43C4-8856-5941FA9C6E7C}"/>
    <hyperlink ref="J864" r:id="rId633" display="https://www.trade-tariff.service.gov.uk/commodities/0302990065" xr:uid="{41F70CBD-2456-49C8-B989-03BF830709F4}"/>
    <hyperlink ref="J865" r:id="rId634" display="https://www.trade-tariff.service.gov.uk/commodities/0302990071" xr:uid="{5AE1057C-A560-4F3A-B4C8-5F0357A6BF62}"/>
    <hyperlink ref="J866" r:id="rId635" display="https://www.trade-tariff.service.gov.uk/commodities/0302990079" xr:uid="{D8C1CFD0-4BC0-4957-8569-92DD18D8B412}"/>
    <hyperlink ref="J867" r:id="rId636" display="https://www.trade-tariff.service.gov.uk/commodities/0302990080" xr:uid="{0785577F-1D7D-478F-A5BF-5509109457F8}"/>
    <hyperlink ref="J868" r:id="rId637" display="https://www.trade-tariff.service.gov.uk/commodities/0302990085" xr:uid="{5B67BA94-D728-4C2B-85DC-60B790E3C2AA}"/>
    <hyperlink ref="J869" r:id="rId638" display="https://www.trade-tariff.service.gov.uk/commodities/0302990090" xr:uid="{900A4BF3-713A-4396-A550-0B43814A60A6}"/>
    <hyperlink ref="J870" r:id="rId639" display="https://www.trade-tariff.service.gov.uk/commodities/0303110020" xr:uid="{9B1C6208-AE51-4DFE-8DD8-6D27419F0CE8}"/>
    <hyperlink ref="J871" r:id="rId640" display="https://www.trade-tariff.service.gov.uk/commodities/0303110080" xr:uid="{1FE02F88-BDCA-4321-8D26-E2D6994FABCA}"/>
    <hyperlink ref="J872" r:id="rId641" display="https://www.trade-tariff.service.gov.uk/commodities/0303120020" xr:uid="{2D5A9024-56A6-4879-A418-5EEF65391C63}"/>
    <hyperlink ref="J873" r:id="rId642" display="https://www.trade-tariff.service.gov.uk/commodities/0303120080" xr:uid="{7D8DA0D5-F378-4E27-9D40-47F5461A5D8D}"/>
    <hyperlink ref="J874" r:id="rId643" display="https://www.trade-tariff.service.gov.uk/commodities/0303130010" xr:uid="{ECD75469-2D90-4EFC-BC2D-37479DC4EB18}"/>
    <hyperlink ref="J875" r:id="rId644" display="https://www.trade-tariff.service.gov.uk/commodities/0303130090" xr:uid="{BFF43012-26A8-4D1E-9DCD-636EBC8E523D}"/>
    <hyperlink ref="J876" r:id="rId645" display="https://www.trade-tariff.service.gov.uk/commodities/0303141000" xr:uid="{882D621A-6120-4644-8967-C4FCB382AF09}"/>
    <hyperlink ref="J877" r:id="rId646" display="https://www.trade-tariff.service.gov.uk/commodities/0303142000" xr:uid="{3F175449-74D2-4678-8080-E4D572C09AB8}"/>
    <hyperlink ref="J878" r:id="rId647" display="https://www.trade-tariff.service.gov.uk/commodities/0303149011" xr:uid="{B1A94019-7F6E-4C36-8C22-067FA6C31676}"/>
    <hyperlink ref="J879" r:id="rId648" display="https://www.trade-tariff.service.gov.uk/commodities/0303149019" xr:uid="{80E4A97F-4018-4674-BC66-FE93B69869A7}"/>
    <hyperlink ref="J880" r:id="rId649" display="https://www.trade-tariff.service.gov.uk/commodities/0303149090" xr:uid="{7A1B4D28-7407-4FD4-8FD8-F221203BF1AE}"/>
    <hyperlink ref="J881" r:id="rId650" display="https://www.trade-tariff.service.gov.uk/commodities/0303190010" xr:uid="{394FFAF2-E307-4E5A-B69B-808C8CE2EB0A}"/>
    <hyperlink ref="J882" r:id="rId651" display="https://www.trade-tariff.service.gov.uk/commodities/0303190090" xr:uid="{8B1D188D-7307-40C3-BFC0-FBEFC252E1FB}"/>
    <hyperlink ref="J883" r:id="rId652" display="https://www.trade-tariff.service.gov.uk/commodities/0303230000" xr:uid="{EFD572F3-FBCB-4074-A198-42FC3D22E01A}"/>
    <hyperlink ref="J884" r:id="rId653" display="https://www.trade-tariff.service.gov.uk/commodities/0303240000" xr:uid="{46792DA7-8750-49E0-86A8-A021D6590900}"/>
    <hyperlink ref="J885" r:id="rId654" display="https://www.trade-tariff.service.gov.uk/commodities/0303250000" xr:uid="{CC2DA72E-5F3C-4DB6-915F-E242684F4C6E}"/>
    <hyperlink ref="J886" r:id="rId655" display="https://www.trade-tariff.service.gov.uk/commodities/0303260000" xr:uid="{4C2FDA9D-7BAA-4A45-930A-496791B2C9A2}"/>
    <hyperlink ref="J887" r:id="rId656" display="https://www.trade-tariff.service.gov.uk/commodities/0303290000" xr:uid="{3A3568EC-8374-4843-9677-9BB5B0F73044}"/>
    <hyperlink ref="J888" r:id="rId657" display="https://www.trade-tariff.service.gov.uk/commodities/0303311000" xr:uid="{80264125-1616-468D-9FDA-EAED18ECD021}"/>
    <hyperlink ref="J889" r:id="rId658" display="https://www.trade-tariff.service.gov.uk/commodities/0303313000" xr:uid="{62936485-29B8-4C9C-A272-B29BB9AB178E}"/>
    <hyperlink ref="J890" r:id="rId659" display="https://www.trade-tariff.service.gov.uk/commodities/0303319000" xr:uid="{ECC6C079-318F-48D5-86B9-55F158CF6E1D}"/>
    <hyperlink ref="J891" r:id="rId660" display="https://www.trade-tariff.service.gov.uk/commodities/0303320000" xr:uid="{E3788544-B9FB-4A91-95BD-AD758640DAB2}"/>
    <hyperlink ref="J892" r:id="rId661" display="https://www.trade-tariff.service.gov.uk/commodities/0303330000" xr:uid="{5978C8AF-BC2B-4C31-A804-D68CEF91CE66}"/>
    <hyperlink ref="J893" r:id="rId662" display="https://www.trade-tariff.service.gov.uk/commodities/0303340000" xr:uid="{8F95ADDB-388C-4438-8E51-4263D9395352}"/>
    <hyperlink ref="J894" r:id="rId663" display="https://www.trade-tariff.service.gov.uk/commodities/0303391000" xr:uid="{036C0EF2-3C7D-4A7B-8D7D-79C270B43075}"/>
    <hyperlink ref="J895" r:id="rId664" display="https://www.trade-tariff.service.gov.uk/commodities/0303393000" xr:uid="{A69B0572-5592-4DA0-8D86-CB3CF0A87A32}"/>
    <hyperlink ref="J896" r:id="rId665" display="https://www.trade-tariff.service.gov.uk/commodities/0303395000" xr:uid="{3B6C65C6-87C0-4AA1-A469-B8FF26C89F87}"/>
    <hyperlink ref="J897" r:id="rId666" display="https://www.trade-tariff.service.gov.uk/commodities/0303398510" xr:uid="{2155EB21-131F-4174-9BDC-80613072AD12}"/>
    <hyperlink ref="J898" r:id="rId667" display="https://www.trade-tariff.service.gov.uk/commodities/0303398580" xr:uid="{4502CD51-5678-446C-819A-865A576D941D}"/>
    <hyperlink ref="J899" r:id="rId668" display="https://www.trade-tariff.service.gov.uk/commodities/0303398590" xr:uid="{0F0F9C7E-A59F-43B2-8109-36F08A049FB9}"/>
    <hyperlink ref="J548" r:id="rId669" display="https://www.trade-tariff.service.gov.uk/commodities/0303411000" xr:uid="{9700356D-E853-4E1E-895B-2A4AD3111551}"/>
    <hyperlink ref="J549" r:id="rId670" display="https://www.trade-tariff.service.gov.uk/commodities/0303419000" xr:uid="{70BA0DF4-8031-40A8-96B1-B76D59A82F6C}"/>
    <hyperlink ref="J550" r:id="rId671" display="https://www.trade-tariff.service.gov.uk/commodities/0303422000" xr:uid="{7F6DE7BE-9EC7-481C-89DE-43C03E035E43}"/>
    <hyperlink ref="J551" r:id="rId672" display="https://www.trade-tariff.service.gov.uk/commodities/0303429000" xr:uid="{866EE36C-C1A7-48AE-B56D-9FAD7CADFB80}"/>
    <hyperlink ref="J552" r:id="rId673" display="https://www.trade-tariff.service.gov.uk/commodities/0303431000" xr:uid="{6BC9C066-398F-4980-8F76-59FEBB1A223C}"/>
    <hyperlink ref="J553" r:id="rId674" display="https://www.trade-tariff.service.gov.uk/commodities/0303439000" xr:uid="{1331F6D6-ECF9-4B45-B8DB-6D73028B37CE}"/>
    <hyperlink ref="J554" r:id="rId675" display="https://www.trade-tariff.service.gov.uk/commodities/0303441000" xr:uid="{68D7ACDB-0E97-49E2-B2B4-F73CA6C8B6A8}"/>
    <hyperlink ref="J555" r:id="rId676" display="https://www.trade-tariff.service.gov.uk/commodities/0303449000" xr:uid="{9170744B-7E5E-4E3B-BDB1-3091CB7C758D}"/>
    <hyperlink ref="J556" r:id="rId677" display="https://www.trade-tariff.service.gov.uk/commodities/0303451200" xr:uid="{BD7D32AF-ED0F-49AC-A85B-F266E05C3AED}"/>
    <hyperlink ref="J557" r:id="rId678" display="https://www.trade-tariff.service.gov.uk/commodities/0303451800" xr:uid="{E957FCF6-CD82-4436-8061-F076913308CB}"/>
    <hyperlink ref="J558" r:id="rId679" display="https://www.trade-tariff.service.gov.uk/commodities/0303459100" xr:uid="{DD4ED3BE-B52F-4E3B-B6D7-9203C2A370F0}"/>
    <hyperlink ref="J560" r:id="rId680" display="https://www.trade-tariff.service.gov.uk/commodities/0303461000" xr:uid="{E243639A-4311-4B21-A0B4-CA4921CE5310}"/>
    <hyperlink ref="J561" r:id="rId681" display="https://www.trade-tariff.service.gov.uk/commodities/0303469000" xr:uid="{8A27C738-DBEF-4388-81AA-25E765BA4812}"/>
    <hyperlink ref="J562" r:id="rId682" display="https://www.trade-tariff.service.gov.uk/commodities/0303492000" xr:uid="{0BDE409F-9762-4E6B-957C-213302D36C52}"/>
    <hyperlink ref="J563" r:id="rId683" display="https://www.trade-tariff.service.gov.uk/commodities/0303498500" xr:uid="{90E4C7E2-60DE-4D51-A650-DD1879266D14}"/>
    <hyperlink ref="J564" r:id="rId684" display="https://www.trade-tariff.service.gov.uk/commodities/0303510010" xr:uid="{846CC5F1-54DD-47E0-B159-147841BCBCCF}"/>
    <hyperlink ref="J565" r:id="rId685" display="https://www.trade-tariff.service.gov.uk/commodities/0303510020" xr:uid="{DE497D43-715F-4578-B914-69D752A724AF}"/>
    <hyperlink ref="J566" r:id="rId686" display="https://www.trade-tariff.service.gov.uk/commodities/0303510090" xr:uid="{8067C7C6-5F94-4AF2-8111-B7AC7B7FBC7E}"/>
    <hyperlink ref="J567" r:id="rId687" display="https://www.trade-tariff.service.gov.uk/commodities/0303531000" xr:uid="{1FF3F0DA-0751-4C11-9B41-272F70133E92}"/>
    <hyperlink ref="J568" r:id="rId688" display="https://www.trade-tariff.service.gov.uk/commodities/0303533000" xr:uid="{63FA4599-B8D3-43FE-8933-FCB91BC67557}"/>
    <hyperlink ref="J569" r:id="rId689" display="https://www.trade-tariff.service.gov.uk/commodities/0303539000" xr:uid="{277DE551-3670-439D-99D5-CDA362971C13}"/>
    <hyperlink ref="J570" r:id="rId690" display="https://www.trade-tariff.service.gov.uk/commodities/0303541020" xr:uid="{CF98DF4A-872B-4FD1-9652-1C7355A075E8}"/>
    <hyperlink ref="J571" r:id="rId691" display="https://www.trade-tariff.service.gov.uk/commodities/0303541095" xr:uid="{B4D50A88-7400-45E8-9FCC-2550AF202993}"/>
    <hyperlink ref="J572" r:id="rId692" display="https://www.trade-tariff.service.gov.uk/commodities/0303541096" xr:uid="{024A5DCE-E096-4BB4-B99F-1D05F85644CA}"/>
    <hyperlink ref="J573" r:id="rId693" display="https://www.trade-tariff.service.gov.uk/commodities/0303549000" xr:uid="{4B427836-6E1D-45CB-BFAA-F7CE322E1AAA}"/>
    <hyperlink ref="J574" r:id="rId694" display="https://www.trade-tariff.service.gov.uk/commodities/0303551000" xr:uid="{3AA6A3F2-D5CE-4CA8-837C-BBDB5CF29353}"/>
    <hyperlink ref="J575" r:id="rId695" display="https://www.trade-tariff.service.gov.uk/commodities/0303553010" xr:uid="{DC8BB8C1-BFE8-44B0-A449-7B2EE002FC09}"/>
    <hyperlink ref="J576" r:id="rId696" display="https://www.trade-tariff.service.gov.uk/commodities/0303553090" xr:uid="{F64A238C-6459-4F2A-A815-EBE6AF47DE7C}"/>
    <hyperlink ref="J577" r:id="rId697" display="https://www.trade-tariff.service.gov.uk/commodities/0303559010" xr:uid="{E45E1C23-1441-4AB1-AEE2-8CC9494F900C}"/>
    <hyperlink ref="J578" r:id="rId698" display="https://www.trade-tariff.service.gov.uk/commodities/0303559095" xr:uid="{67487538-9498-4FDB-B03B-91F3679D404E}"/>
    <hyperlink ref="J579" r:id="rId699" display="https://www.trade-tariff.service.gov.uk/commodities/0303559097" xr:uid="{3CD5EF7B-9C08-4F39-9BAC-AE1DF1D3A398}"/>
    <hyperlink ref="J900" r:id="rId700" display="https://www.trade-tariff.service.gov.uk/commodities/0303560010" xr:uid="{9CE05D48-8A8F-49B8-8104-E635BE69DF5E}"/>
    <hyperlink ref="J901" r:id="rId701" display="https://www.trade-tariff.service.gov.uk/commodities/0303560090" xr:uid="{153449C4-D9E0-4B93-BE75-0B3390297F69}"/>
    <hyperlink ref="J902" r:id="rId702" display="https://www.trade-tariff.service.gov.uk/commodities/0303570000" xr:uid="{187FA63C-9745-46A9-9103-4FF64F213651}"/>
    <hyperlink ref="J580" r:id="rId703" display="https://www.trade-tariff.service.gov.uk/commodities/0303591010" xr:uid="{06134CA9-0F0D-4774-8699-361FC03349FC}"/>
    <hyperlink ref="J581" r:id="rId704" display="https://www.trade-tariff.service.gov.uk/commodities/0303591090" xr:uid="{92F10509-E691-4131-97F8-BF48312BE0C2}"/>
    <hyperlink ref="J582" r:id="rId705" display="https://www.trade-tariff.service.gov.uk/commodities/0303592100" xr:uid="{6458A3CF-01FB-48EC-8134-F34C91339D26}"/>
    <hyperlink ref="J583" r:id="rId706" display="https://www.trade-tariff.service.gov.uk/commodities/0303592900" xr:uid="{D5D79523-8FF4-4B5E-9D3C-AE7E3EF92AAE}"/>
    <hyperlink ref="J584" r:id="rId707" display="https://www.trade-tariff.service.gov.uk/commodities/0303599000" xr:uid="{29F64309-39B6-4CD7-A7AC-E973A82B827B}"/>
    <hyperlink ref="J903" r:id="rId708" display="https://www.trade-tariff.service.gov.uk/commodities/0303631010" xr:uid="{CA1E514B-3EE9-43BC-8685-4C23E24CB5E3}"/>
    <hyperlink ref="J904" r:id="rId709" display="https://www.trade-tariff.service.gov.uk/commodities/0303631090" xr:uid="{5C37C990-BBC4-4853-B7B3-8A31FE7EFDF6}"/>
    <hyperlink ref="J905" r:id="rId710" display="https://www.trade-tariff.service.gov.uk/commodities/0303633010" xr:uid="{142AD4A1-3DB8-41A6-8D8B-708A69FD9640}"/>
    <hyperlink ref="J906" r:id="rId711" display="https://www.trade-tariff.service.gov.uk/commodities/0303633090" xr:uid="{AC101C2E-82D7-463F-9894-E41863B54DA5}"/>
    <hyperlink ref="J907" r:id="rId712" display="https://www.trade-tariff.service.gov.uk/commodities/0303639010" xr:uid="{545CEC5C-18CA-405B-9CBB-237D48A4D9BF}"/>
    <hyperlink ref="J908" r:id="rId713" display="https://www.trade-tariff.service.gov.uk/commodities/0303639090" xr:uid="{7FF40C42-0365-4EE8-B0F2-C8744EE9EED1}"/>
    <hyperlink ref="J909" r:id="rId714" display="https://www.trade-tariff.service.gov.uk/commodities/0303640010" xr:uid="{B0FE0F8E-2D35-4773-8C57-B8014BE68451}"/>
    <hyperlink ref="J910" r:id="rId715" display="https://www.trade-tariff.service.gov.uk/commodities/0303640090" xr:uid="{0591BF1C-E5AC-4B17-B1F1-527C78960A86}"/>
    <hyperlink ref="J911" r:id="rId716" display="https://www.trade-tariff.service.gov.uk/commodities/0303650000" xr:uid="{F1BB56B1-203B-46E7-A782-59DE32A8A826}"/>
    <hyperlink ref="J912" r:id="rId717" display="https://www.trade-tariff.service.gov.uk/commodities/0303661110" xr:uid="{5D3F55E3-EDFA-440F-B167-391A09D954B7}"/>
    <hyperlink ref="J913" r:id="rId718" display="https://www.trade-tariff.service.gov.uk/commodities/0303661190" xr:uid="{4075B69E-9E8F-4D03-A607-BB442CDB6EE2}"/>
    <hyperlink ref="J914" r:id="rId719" display="https://www.trade-tariff.service.gov.uk/commodities/0303661210" xr:uid="{16E3A29C-9037-42FA-A63D-CAD882777622}"/>
    <hyperlink ref="J915" r:id="rId720" display="https://www.trade-tariff.service.gov.uk/commodities/0303661290" xr:uid="{210E400F-2D59-4C3C-9254-D9C4D83D47B0}"/>
    <hyperlink ref="J916" r:id="rId721" display="https://www.trade-tariff.service.gov.uk/commodities/0303661310" xr:uid="{DA524374-2C86-4AD4-A0DF-BEA3BFD0B3B4}"/>
    <hyperlink ref="J917" r:id="rId722" display="https://www.trade-tariff.service.gov.uk/commodities/0303661390" xr:uid="{1772886B-20B1-4620-AB8A-3C6A9D104BA4}"/>
    <hyperlink ref="J918" r:id="rId723" display="https://www.trade-tariff.service.gov.uk/commodities/0303661911" xr:uid="{A484D6B7-21B7-4739-B203-8C7D9F20DBD6}"/>
    <hyperlink ref="J919" r:id="rId724" display="https://www.trade-tariff.service.gov.uk/commodities/0303661919" xr:uid="{ADEB6154-7076-4B38-BB6E-496D6C65EE94}"/>
    <hyperlink ref="J920" r:id="rId725" display="https://www.trade-tariff.service.gov.uk/commodities/0303661980" xr:uid="{2A06F3D2-16E7-46FB-B450-38DF56260239}"/>
    <hyperlink ref="J921" r:id="rId726" display="https://www.trade-tariff.service.gov.uk/commodities/0303661991" xr:uid="{3E95837B-9CB2-49BF-BFD9-1CE8AF9145C8}"/>
    <hyperlink ref="J922" r:id="rId727" display="https://www.trade-tariff.service.gov.uk/commodities/0303661999" xr:uid="{38A8DB10-2B9D-4976-9936-C299CC139E8F}"/>
    <hyperlink ref="J923" r:id="rId728" display="https://www.trade-tariff.service.gov.uk/commodities/0303669000" xr:uid="{E7FCA81F-0E20-4849-98FF-82E89239C377}"/>
    <hyperlink ref="J924" r:id="rId729" display="https://www.trade-tariff.service.gov.uk/commodities/0303670010" xr:uid="{422650B8-41AE-49D2-BBF6-0CFC92070A23}"/>
    <hyperlink ref="J925" r:id="rId730" display="https://www.trade-tariff.service.gov.uk/commodities/0303670090" xr:uid="{65E2B417-3D80-4B50-BB2D-D498B32DE779}"/>
    <hyperlink ref="J926" r:id="rId731" display="https://www.trade-tariff.service.gov.uk/commodities/0303681000" xr:uid="{4F77B163-CD39-43A2-BD1B-BEC102375661}"/>
    <hyperlink ref="J927" r:id="rId732" display="https://www.trade-tariff.service.gov.uk/commodities/0303689000" xr:uid="{68B40C70-5961-4DFF-B428-3FA9EF3E1C71}"/>
    <hyperlink ref="J928" r:id="rId733" display="https://www.trade-tariff.service.gov.uk/commodities/0303691010" xr:uid="{D24D8E34-A659-438A-ACF6-976C61109CF0}"/>
    <hyperlink ref="J929" r:id="rId734" display="https://www.trade-tariff.service.gov.uk/commodities/0303691090" xr:uid="{779BEE66-A47F-4D73-9554-2A4183A8A43F}"/>
    <hyperlink ref="J930" r:id="rId735" display="https://www.trade-tariff.service.gov.uk/commodities/0303693000" xr:uid="{29E49A3F-0645-4753-BE1C-A53396940652}"/>
    <hyperlink ref="J931" r:id="rId736" display="https://www.trade-tariff.service.gov.uk/commodities/0303695000" xr:uid="{9E822538-A59B-42FB-8D5E-1F4A926B8ADF}"/>
    <hyperlink ref="J932" r:id="rId737" display="https://www.trade-tariff.service.gov.uk/commodities/0303697000" xr:uid="{1327C38D-BEC4-4644-9D5F-7F698516B83D}"/>
    <hyperlink ref="J933" r:id="rId738" display="https://www.trade-tariff.service.gov.uk/commodities/0303698000" xr:uid="{27E9FC2B-B4CB-4586-A0A3-93F613989759}"/>
    <hyperlink ref="J934" r:id="rId739" display="https://www.trade-tariff.service.gov.uk/commodities/0303699010" xr:uid="{8056A927-2663-4AED-B508-D41643C9B14A}"/>
    <hyperlink ref="J935" r:id="rId740" display="https://www.trade-tariff.service.gov.uk/commodities/0303699090" xr:uid="{3268B5C9-BF73-48A9-A274-73BA1E528ED5}"/>
    <hyperlink ref="J936" r:id="rId741" display="https://www.trade-tariff.service.gov.uk/commodities/0303811510" xr:uid="{241B4E44-BFA4-4CF9-B2E6-26392E234954}"/>
    <hyperlink ref="J937" r:id="rId742" display="https://www.trade-tariff.service.gov.uk/commodities/0303811590" xr:uid="{485A27F9-D1FF-427C-A720-315CE10B4EA6}"/>
    <hyperlink ref="J938" r:id="rId743" display="https://www.trade-tariff.service.gov.uk/commodities/0303813000" xr:uid="{3C25B8DC-CC5B-4C75-BA28-BD0617680E98}"/>
    <hyperlink ref="J939" r:id="rId744" display="https://www.trade-tariff.service.gov.uk/commodities/0303814000" xr:uid="{601472E5-DEBC-41B5-9645-1B654AEC67E6}"/>
    <hyperlink ref="J940" r:id="rId745" display="https://www.trade-tariff.service.gov.uk/commodities/0303819000" xr:uid="{A26F1D62-ADF2-4904-BB03-D3DB823AF28D}"/>
    <hyperlink ref="J941" r:id="rId746" display="https://www.trade-tariff.service.gov.uk/commodities/0303820010" xr:uid="{6467D32A-281F-4178-8D0F-9D4590E3F5BD}"/>
    <hyperlink ref="J942" r:id="rId747" display="https://www.trade-tariff.service.gov.uk/commodities/0303820090" xr:uid="{CBCE6404-86A1-45FC-9625-D025131918EE}"/>
    <hyperlink ref="J943" r:id="rId748" display="https://www.trade-tariff.service.gov.uk/commodities/0303830000" xr:uid="{2F0AFA92-3729-48F8-82C6-8154A4885E0E}"/>
    <hyperlink ref="J944" r:id="rId749" display="https://www.trade-tariff.service.gov.uk/commodities/0303841000" xr:uid="{6AD4D631-9E6F-47DD-8948-973DEBCE2DEE}"/>
    <hyperlink ref="J945" r:id="rId750" display="https://www.trade-tariff.service.gov.uk/commodities/0303849000" xr:uid="{73DD58DA-FCB8-478F-8FE7-995E83C3E067}"/>
    <hyperlink ref="J946" r:id="rId751" display="https://www.trade-tariff.service.gov.uk/commodities/0303891000" xr:uid="{7E83E020-83DF-41C9-A66A-39E9C4C8CD7F}"/>
    <hyperlink ref="J585" r:id="rId752" display="https://www.trade-tariff.service.gov.uk/commodities/0303892100" xr:uid="{7468BEC0-2F11-4A6C-8070-2BAD5C046AC8}"/>
    <hyperlink ref="J586" r:id="rId753" display="https://www.trade-tariff.service.gov.uk/commodities/0303892900" xr:uid="{3D06D306-6910-479B-B2E3-223F8AF17F22}"/>
    <hyperlink ref="J947" r:id="rId754" display="https://www.trade-tariff.service.gov.uk/commodities/0303893100" xr:uid="{DEE77488-3D54-49C9-8793-473CAE58A5DB}"/>
    <hyperlink ref="J948" r:id="rId755" display="https://www.trade-tariff.service.gov.uk/commodities/0303893910" xr:uid="{B9DC7681-A901-47C4-A901-6045AC00351C}"/>
    <hyperlink ref="J949" r:id="rId756" display="https://www.trade-tariff.service.gov.uk/commodities/0303893990" xr:uid="{AF6C0A97-FF93-4F6B-8EA0-0A3AD305C31B}"/>
    <hyperlink ref="J587" r:id="rId757" display="https://www.trade-tariff.service.gov.uk/commodities/0303894000" xr:uid="{4A912EEB-C6A8-4554-B804-C9E144DA5905}"/>
    <hyperlink ref="J950" r:id="rId758" display="https://www.trade-tariff.service.gov.uk/commodities/0303895000" xr:uid="{1567140D-DC8C-45EE-A016-4EDF26DBA6D8}"/>
    <hyperlink ref="J951" r:id="rId759" display="https://www.trade-tariff.service.gov.uk/commodities/0303895510" xr:uid="{0C743C53-CE00-481D-97E9-03FD6276D886}"/>
    <hyperlink ref="J952" r:id="rId760" display="https://www.trade-tariff.service.gov.uk/commodities/0303895590" xr:uid="{F6CC34DE-904D-404D-932A-00F914328C4D}"/>
    <hyperlink ref="J953" r:id="rId761" display="https://www.trade-tariff.service.gov.uk/commodities/0303896000" xr:uid="{152FF9AC-5981-4733-B013-54FC98F11FED}"/>
    <hyperlink ref="J954" r:id="rId762" display="https://www.trade-tariff.service.gov.uk/commodities/0303896500" xr:uid="{1857E161-CF55-412C-A0F7-CE457722A12F}"/>
    <hyperlink ref="J955" r:id="rId763" display="https://www.trade-tariff.service.gov.uk/commodities/0303897010" xr:uid="{2EE12849-5600-4CF9-B6A2-A04E0FCD1613}"/>
    <hyperlink ref="J956" r:id="rId764" display="https://www.trade-tariff.service.gov.uk/commodities/0303897090" xr:uid="{D6CF805E-1498-44E4-A1E2-416F22F2D08F}"/>
    <hyperlink ref="J957" r:id="rId765" display="https://www.trade-tariff.service.gov.uk/commodities/0303899011" xr:uid="{5DAD1850-E73D-4B84-90E3-58046099C042}"/>
    <hyperlink ref="J958" r:id="rId766" display="https://www.trade-tariff.service.gov.uk/commodities/0303899015" xr:uid="{4662E3BC-F8E1-4B2F-89C1-A42455EA89C5}"/>
    <hyperlink ref="J959" r:id="rId767" display="https://www.trade-tariff.service.gov.uk/commodities/0303899021" xr:uid="{6618A39A-B363-4082-8E79-FCF39271558A}"/>
    <hyperlink ref="J960" r:id="rId768" display="https://www.trade-tariff.service.gov.uk/commodities/0303899025" xr:uid="{CF72CCA6-EA55-4A64-8451-AD174786A4D2}"/>
    <hyperlink ref="J961" r:id="rId769" display="https://www.trade-tariff.service.gov.uk/commodities/0303899030" xr:uid="{AA36AF2E-EFE8-4235-8FD0-99BE46EF769F}"/>
    <hyperlink ref="J962" r:id="rId770" display="https://www.trade-tariff.service.gov.uk/commodities/0303899091" xr:uid="{F1668D77-B1A0-451C-9194-DED46CB48B9B}"/>
    <hyperlink ref="J963" r:id="rId771" display="https://www.trade-tariff.service.gov.uk/commodities/0303899095" xr:uid="{F008629F-17FD-47AB-9B22-1078E42DB5F2}"/>
    <hyperlink ref="J964" r:id="rId772" display="https://www.trade-tariff.service.gov.uk/commodities/0303911000" xr:uid="{C286523C-BA29-4886-BF1E-2201E2789316}"/>
    <hyperlink ref="J588" r:id="rId773" display="https://www.trade-tariff.service.gov.uk/commodities/0303919010" xr:uid="{E9DE174C-ED21-4C40-911F-07DF66DA0B99}"/>
    <hyperlink ref="J589" r:id="rId774" display="https://www.trade-tariff.service.gov.uk/commodities/0303919020" xr:uid="{2CFCFA9B-037C-4D31-ADF7-AA9692CFF4BB}"/>
    <hyperlink ref="J965" r:id="rId775" display="https://www.trade-tariff.service.gov.uk/commodities/0303919096" xr:uid="{975914CE-BBCC-46FC-B997-9F3FE96E54AD}"/>
    <hyperlink ref="J966" r:id="rId776" display="https://www.trade-tariff.service.gov.uk/commodities/0303919099" xr:uid="{A5C0408E-0B0E-40BC-A784-D94D216CAACF}"/>
    <hyperlink ref="J967" r:id="rId777" display="https://www.trade-tariff.service.gov.uk/commodities/0303920000" xr:uid="{59F5802B-A1DC-4F7B-8277-FB99CB8046C5}"/>
    <hyperlink ref="J968" r:id="rId778" display="https://www.trade-tariff.service.gov.uk/commodities/0303990010" xr:uid="{B2AB8A79-13DD-4C5F-87E4-B8D9D8B80D4B}"/>
    <hyperlink ref="J969" r:id="rId779" display="https://www.trade-tariff.service.gov.uk/commodities/0303990015" xr:uid="{48D56C04-7315-441D-B13C-1F91E81AFE0A}"/>
    <hyperlink ref="J970" r:id="rId780" display="https://www.trade-tariff.service.gov.uk/commodities/0303990020" xr:uid="{F78EBE63-21C8-4240-9F26-1A023DD494C3}"/>
    <hyperlink ref="J971" r:id="rId781" display="https://www.trade-tariff.service.gov.uk/commodities/0303990025" xr:uid="{65F0DB4C-A268-4508-A993-815413A8F5C6}"/>
    <hyperlink ref="J972" r:id="rId782" display="https://www.trade-tariff.service.gov.uk/commodities/0303990030" xr:uid="{E5CAAE49-FC9C-4DEB-9264-C059ABD4A064}"/>
    <hyperlink ref="J973" r:id="rId783" display="https://www.trade-tariff.service.gov.uk/commodities/0303990035" xr:uid="{97C0C6C7-536F-4AAC-80A3-8FB2A47EE0C2}"/>
    <hyperlink ref="J590" r:id="rId784" display="https://www.trade-tariff.service.gov.uk/commodities/0303990040" xr:uid="{87B61B18-97C7-421A-9161-86B8F5E0D1DF}"/>
    <hyperlink ref="J591" r:id="rId785" display="https://www.trade-tariff.service.gov.uk/commodities/0303990045" xr:uid="{EE0394D0-13B8-4C65-AAF8-180565126582}"/>
    <hyperlink ref="J974" r:id="rId786" display="https://www.trade-tariff.service.gov.uk/commodities/0303990050" xr:uid="{A644BE74-3E4B-4B11-92C3-AA06155D27BA}"/>
    <hyperlink ref="J975" r:id="rId787" display="https://www.trade-tariff.service.gov.uk/commodities/0303990055" xr:uid="{3B0CE126-9701-44A6-9E7B-8E7F46EAAED3}"/>
    <hyperlink ref="J976" r:id="rId788" display="https://www.trade-tariff.service.gov.uk/commodities/0303990060" xr:uid="{59AC416A-1633-44B9-8AE0-C7005883B8DC}"/>
    <hyperlink ref="J977" r:id="rId789" display="https://www.trade-tariff.service.gov.uk/commodities/0303990065" xr:uid="{4407DC45-6883-4C39-BF04-D5D5A990E9D3}"/>
    <hyperlink ref="J978" r:id="rId790" display="https://www.trade-tariff.service.gov.uk/commodities/0303990070" xr:uid="{CF27DFA5-15E6-4230-8924-9DFC6BF554EB}"/>
    <hyperlink ref="J592" r:id="rId791" display="https://www.trade-tariff.service.gov.uk/commodities/0303990075" xr:uid="{7460042F-61FE-4EE8-B5B9-7B3AB67F5DB9}"/>
    <hyperlink ref="J979" r:id="rId792" display="https://www.trade-tariff.service.gov.uk/commodities/0303990080" xr:uid="{D325BA6B-6514-40ED-8228-DB9E8D38C2A5}"/>
    <hyperlink ref="J980" r:id="rId793" display="https://www.trade-tariff.service.gov.uk/commodities/0303990085" xr:uid="{E3467065-9793-4773-A8B0-A94E009D8CDB}"/>
    <hyperlink ref="J981" r:id="rId794" display="https://www.trade-tariff.service.gov.uk/commodities/0303990087" xr:uid="{9C68BBD5-8BDE-4B84-B70E-E522E0DC1961}"/>
    <hyperlink ref="J982" r:id="rId795" display="https://www.trade-tariff.service.gov.uk/commodities/0303990089" xr:uid="{98724F8A-924D-48F5-B80C-B5389E8EA68F}"/>
    <hyperlink ref="J983" r:id="rId796" display="https://www.trade-tariff.service.gov.uk/commodities/0303990095" xr:uid="{3AFC70F9-186D-450A-8490-4A7FF9F0EF4A}"/>
    <hyperlink ref="J984" r:id="rId797" display="https://www.trade-tariff.service.gov.uk/commodities/0303990099" xr:uid="{47797BB4-8449-47FF-84C7-5CBF1CCC9B62}"/>
    <hyperlink ref="J985" r:id="rId798" display="https://www.trade-tariff.service.gov.uk/commodities/0304310000" xr:uid="{FD26402B-D6DC-490B-891E-B97A48B50C8B}"/>
    <hyperlink ref="J986" r:id="rId799" display="https://www.trade-tariff.service.gov.uk/commodities/0304320010" xr:uid="{05FDC40B-D707-40CD-AD28-4AE75E7D2B60}"/>
    <hyperlink ref="J987" r:id="rId800" display="https://www.trade-tariff.service.gov.uk/commodities/0304320090" xr:uid="{3599726D-08BF-4A55-946C-2E6904221C68}"/>
    <hyperlink ref="J988" r:id="rId801" display="https://www.trade-tariff.service.gov.uk/commodities/0304330000" xr:uid="{2706C404-157A-4FE7-8A7F-87A4AEE37B76}"/>
    <hyperlink ref="J989" r:id="rId802" display="https://www.trade-tariff.service.gov.uk/commodities/0304390010" xr:uid="{15B3966F-4B72-4F43-B7B8-342C10CB94F6}"/>
    <hyperlink ref="J990" r:id="rId803" display="https://www.trade-tariff.service.gov.uk/commodities/0304390020" xr:uid="{5A14A366-E82B-4347-AEE3-0B92F5A1CF86}"/>
    <hyperlink ref="J991" r:id="rId804" display="https://www.trade-tariff.service.gov.uk/commodities/0304390090" xr:uid="{E019A085-DB14-4974-B448-5063CC852338}"/>
    <hyperlink ref="J992" r:id="rId805" display="https://www.trade-tariff.service.gov.uk/commodities/0304410010" xr:uid="{FC3E1F68-E05B-426D-B5EC-AD538BE51F7A}"/>
    <hyperlink ref="J993" r:id="rId806" display="https://www.trade-tariff.service.gov.uk/commodities/0304410090" xr:uid="{95C70C9C-E965-4987-A3EE-2B8E906A6C65}"/>
    <hyperlink ref="J994" r:id="rId807" display="https://www.trade-tariff.service.gov.uk/commodities/0304421000" xr:uid="{C989D5AC-8005-400C-BAA6-6EC74A7E4523}"/>
    <hyperlink ref="J995" r:id="rId808" display="https://www.trade-tariff.service.gov.uk/commodities/0304425000" xr:uid="{A8D514E1-B59E-4597-8A8F-4E4FE6A5B32F}"/>
    <hyperlink ref="J996" r:id="rId809" display="https://www.trade-tariff.service.gov.uk/commodities/0304429010" xr:uid="{0DC7BD57-2C20-4C18-880E-0B3E3C7262CB}"/>
    <hyperlink ref="J997" r:id="rId810" display="https://www.trade-tariff.service.gov.uk/commodities/0304429090" xr:uid="{048F1F60-126A-4E2E-AAFF-1F6291EB5018}"/>
    <hyperlink ref="J998" r:id="rId811" display="https://www.trade-tariff.service.gov.uk/commodities/0304430010" xr:uid="{1C8CEA80-A441-4E5D-9E5A-FB7213368D83}"/>
    <hyperlink ref="J999" r:id="rId812" display="https://www.trade-tariff.service.gov.uk/commodities/0304430090" xr:uid="{D02F30D0-043B-4C0B-9D0B-DF231C8A7B82}"/>
    <hyperlink ref="J1000" r:id="rId813" display="https://www.trade-tariff.service.gov.uk/commodities/0304441010" xr:uid="{DCE8D9F1-D084-4FF3-B48B-8C73496A422C}"/>
    <hyperlink ref="J1001" r:id="rId814" display="https://www.trade-tariff.service.gov.uk/commodities/0304441090" xr:uid="{929FF603-8EC4-4ECB-B975-9E5C80F2CD5E}"/>
    <hyperlink ref="J1002" r:id="rId815" display="https://www.trade-tariff.service.gov.uk/commodities/0304443000" xr:uid="{1C28D43B-81B2-40B0-9EBE-4F715BCFE553}"/>
    <hyperlink ref="J1003" r:id="rId816" display="https://www.trade-tariff.service.gov.uk/commodities/0304449010" xr:uid="{4776B179-5D76-4484-81DB-DCD4A54F2F1E}"/>
    <hyperlink ref="J1004" r:id="rId817" display="https://www.trade-tariff.service.gov.uk/commodities/0304449090" xr:uid="{1872CBC7-1699-46A0-BDD1-3A271A91B6E3}"/>
    <hyperlink ref="J1005" r:id="rId818" display="https://www.trade-tariff.service.gov.uk/commodities/0304450000" xr:uid="{06B1FC41-1E53-456D-A813-F3BB58A6D489}"/>
    <hyperlink ref="J1006" r:id="rId819" display="https://www.trade-tariff.service.gov.uk/commodities/0304460000" xr:uid="{80C6FB4B-2C83-4538-B703-8AAA2107512C}"/>
    <hyperlink ref="J1007" r:id="rId820" display="https://www.trade-tariff.service.gov.uk/commodities/0304471000" xr:uid="{1A683BF5-67F2-414F-8E34-F3F9B9ACB453}"/>
    <hyperlink ref="J1008" r:id="rId821" display="https://www.trade-tariff.service.gov.uk/commodities/0304472000" xr:uid="{9187F15E-045C-467C-8CD5-A1C862BA8B62}"/>
    <hyperlink ref="J1009" r:id="rId822" display="https://www.trade-tariff.service.gov.uk/commodities/0304473000" xr:uid="{EE48B34B-8EFC-4CE5-9361-4626C38C75C8}"/>
    <hyperlink ref="J1010" r:id="rId823" display="https://www.trade-tariff.service.gov.uk/commodities/0304479000" xr:uid="{63BEB0DD-8020-4A20-8AE6-9BDC74AAC41D}"/>
    <hyperlink ref="J1011" r:id="rId824" display="https://www.trade-tariff.service.gov.uk/commodities/0304480000" xr:uid="{3DF7352F-5311-424C-AC1C-FC9369D888EC}"/>
    <hyperlink ref="J1012" r:id="rId825" display="https://www.trade-tariff.service.gov.uk/commodities/0304491000" xr:uid="{2460079A-7834-47C9-9370-90EF3FA82FC7}"/>
    <hyperlink ref="J1013" r:id="rId826" display="https://www.trade-tariff.service.gov.uk/commodities/0304495010" xr:uid="{87329304-00B6-4F30-B051-FDEB2A79563A}"/>
    <hyperlink ref="J1014" r:id="rId827" display="https://www.trade-tariff.service.gov.uk/commodities/0304495090" xr:uid="{F26138BE-5AAE-487A-80EB-4FBFEF60B6C1}"/>
    <hyperlink ref="J593" r:id="rId828" display="https://www.trade-tariff.service.gov.uk/commodities/0304499010" xr:uid="{97EEBC5D-9655-4876-8B56-3C5A0EDF7BCE}"/>
    <hyperlink ref="J594" r:id="rId829" display="https://www.trade-tariff.service.gov.uk/commodities/0304499020" xr:uid="{86479303-1ED9-4474-AB9A-3D345925EE26}"/>
    <hyperlink ref="J595" r:id="rId830" display="https://www.trade-tariff.service.gov.uk/commodities/0304499030" xr:uid="{CD0DA8F8-EDBA-4DB1-928E-4B2FD72647E4}"/>
    <hyperlink ref="J596" r:id="rId831" display="https://www.trade-tariff.service.gov.uk/commodities/0304499040" xr:uid="{4809F7F1-82B6-4DB3-9E8E-482C130ABF8B}"/>
    <hyperlink ref="J1015" r:id="rId832" display="https://www.trade-tariff.service.gov.uk/commodities/0304499050" xr:uid="{2DBB25AF-08CF-4801-ACAF-45C34E76D7C7}"/>
    <hyperlink ref="J1016" r:id="rId833" display="https://www.trade-tariff.service.gov.uk/commodities/0304499060" xr:uid="{E6792F0C-20D3-49F9-9A02-813057C5A792}"/>
    <hyperlink ref="J1017" r:id="rId834" display="https://www.trade-tariff.service.gov.uk/commodities/0304499070" xr:uid="{B5B280E8-D070-4331-B4B9-1FEFD1EDA754}"/>
    <hyperlink ref="J1018" r:id="rId835" display="https://www.trade-tariff.service.gov.uk/commodities/0304499090" xr:uid="{C9C83444-7DFD-496F-8442-C59B393D10DE}"/>
    <hyperlink ref="J1019" r:id="rId836" display="https://www.trade-tariff.service.gov.uk/commodities/0304510010" xr:uid="{7B87BE67-548F-4EDD-8F08-0C403932ECDF}"/>
    <hyperlink ref="J1020" r:id="rId837" display="https://www.trade-tariff.service.gov.uk/commodities/0304510090" xr:uid="{2BA478E5-B410-4DB6-B652-E4D8E1D7879A}"/>
    <hyperlink ref="J1021" r:id="rId838" display="https://www.trade-tariff.service.gov.uk/commodities/0304520010" xr:uid="{399870A4-AB8F-4B94-A5BB-21AA07BAA02E}"/>
    <hyperlink ref="J1022" r:id="rId839" display="https://www.trade-tariff.service.gov.uk/commodities/0304520090" xr:uid="{D4E95662-42BD-4785-8EB6-6BC889ABE7FC}"/>
    <hyperlink ref="J1023" r:id="rId840" display="https://www.trade-tariff.service.gov.uk/commodities/0304530011" xr:uid="{612168DC-5C68-44DA-94A1-F5275258AC96}"/>
    <hyperlink ref="J1024" r:id="rId841" display="https://www.trade-tariff.service.gov.uk/commodities/0304530019" xr:uid="{6CBD91D3-D4BC-449B-8838-2B8DFA3B864C}"/>
    <hyperlink ref="J1025" r:id="rId842" display="https://www.trade-tariff.service.gov.uk/commodities/0304530020" xr:uid="{BDD69F39-AE33-4E2B-9DFF-A32467694C6E}"/>
    <hyperlink ref="J1026" r:id="rId843" display="https://www.trade-tariff.service.gov.uk/commodities/0304530031" xr:uid="{C189085D-07DD-408A-BECA-B357D07F0618}"/>
    <hyperlink ref="J1027" r:id="rId844" display="https://www.trade-tariff.service.gov.uk/commodities/0304530039" xr:uid="{6AE153A6-8062-43EE-BED3-CFA9ED458540}"/>
    <hyperlink ref="J1028" r:id="rId845" display="https://www.trade-tariff.service.gov.uk/commodities/0304530090" xr:uid="{4E42194C-A625-4AD4-BA3C-92983EB93A13}"/>
    <hyperlink ref="J1029" r:id="rId846" display="https://www.trade-tariff.service.gov.uk/commodities/0304540000" xr:uid="{004DBC95-24AB-4E2A-AF5D-9D1033BA6463}"/>
    <hyperlink ref="J1030" r:id="rId847" display="https://www.trade-tariff.service.gov.uk/commodities/0304550000" xr:uid="{44F57BC9-6AA7-4317-9CCF-2CF77536A452}"/>
    <hyperlink ref="J1031" r:id="rId848" display="https://www.trade-tariff.service.gov.uk/commodities/0304561000" xr:uid="{A6CF986B-7367-408F-9B07-845279CDEFDF}"/>
    <hyperlink ref="J1032" r:id="rId849" display="https://www.trade-tariff.service.gov.uk/commodities/0304562000" xr:uid="{48183CC4-93CF-4569-8092-9CF93D52A133}"/>
    <hyperlink ref="J1033" r:id="rId850" display="https://www.trade-tariff.service.gov.uk/commodities/0304563000" xr:uid="{7AFCDBA6-146B-438D-85ED-3E49D195E460}"/>
    <hyperlink ref="J1034" r:id="rId851" display="https://www.trade-tariff.service.gov.uk/commodities/0304569000" xr:uid="{3CF7E36F-01CE-46C3-ABE0-3DC313C4CFDF}"/>
    <hyperlink ref="J1035" r:id="rId852" display="https://www.trade-tariff.service.gov.uk/commodities/0304570000" xr:uid="{541E196B-00D1-41AA-9C4C-2BFCE13637FC}"/>
    <hyperlink ref="J1036" r:id="rId853" display="https://www.trade-tariff.service.gov.uk/commodities/0304591000" xr:uid="{38BB9938-FB2F-4AA8-BFBB-7211BCE14107}"/>
    <hyperlink ref="J597" r:id="rId854" display="https://www.trade-tariff.service.gov.uk/commodities/0304595010" xr:uid="{ECDA61ED-3318-4255-94E8-CCFC8C234333}"/>
    <hyperlink ref="J598" r:id="rId855" display="https://www.trade-tariff.service.gov.uk/commodities/0304595090" xr:uid="{34AEEFFE-FEB9-4E2B-B915-F5D2914641AB}"/>
    <hyperlink ref="J599" r:id="rId856" display="https://www.trade-tariff.service.gov.uk/commodities/0304599010" xr:uid="{62FAD6F4-939F-40DA-9AA0-836223481E91}"/>
    <hyperlink ref="J600" r:id="rId857" display="https://www.trade-tariff.service.gov.uk/commodities/0304599015" xr:uid="{F0E40164-9A7E-44CA-9780-9DF7A08C6660}"/>
    <hyperlink ref="J601" r:id="rId858" display="https://www.trade-tariff.service.gov.uk/commodities/0304599020" xr:uid="{6291A805-572D-4737-B341-6CC4E5150BFC}"/>
    <hyperlink ref="J1037" r:id="rId859" display="https://www.trade-tariff.service.gov.uk/commodities/0304599030" xr:uid="{4CF08D79-1A3A-495C-8BFB-695F827248B8}"/>
    <hyperlink ref="J1038" r:id="rId860" display="https://www.trade-tariff.service.gov.uk/commodities/0304599035" xr:uid="{7DA8DDEC-4399-4BB5-8A72-04FF497D7EAE}"/>
    <hyperlink ref="J1039" r:id="rId861" display="https://www.trade-tariff.service.gov.uk/commodities/0304599040" xr:uid="{A0B07E21-B45A-4B54-9C22-AE64008A30B1}"/>
    <hyperlink ref="J1040" r:id="rId862" display="https://www.trade-tariff.service.gov.uk/commodities/0304599045" xr:uid="{BE9A3FD4-4A03-4700-BB8E-4EB21271A909}"/>
    <hyperlink ref="J1041" r:id="rId863" display="https://www.trade-tariff.service.gov.uk/commodities/0304599050" xr:uid="{6EE3FB78-C27A-4B16-8214-71DC1573EA79}"/>
    <hyperlink ref="J1042" r:id="rId864" display="https://www.trade-tariff.service.gov.uk/commodities/0304599055" xr:uid="{E6CC79A3-1D4D-42B3-846E-D0532D340115}"/>
    <hyperlink ref="J1043" r:id="rId865" display="https://www.trade-tariff.service.gov.uk/commodities/0304599065" xr:uid="{272AFCA0-0B52-4773-B15B-0DBFFC557C51}"/>
    <hyperlink ref="J1044" r:id="rId866" display="https://www.trade-tariff.service.gov.uk/commodities/0304599090" xr:uid="{B78DD24F-7A81-45B3-8BB7-5DB09CB19DB7}"/>
    <hyperlink ref="J1045" r:id="rId867" display="https://www.trade-tariff.service.gov.uk/commodities/0304610000" xr:uid="{072711BE-2A5B-4561-9BE8-906958423C66}"/>
    <hyperlink ref="J1046" r:id="rId868" display="https://www.trade-tariff.service.gov.uk/commodities/0304620000" xr:uid="{A36FA0E3-0E59-49ED-87DD-26D0532A5458}"/>
    <hyperlink ref="J1047" r:id="rId869" display="https://www.trade-tariff.service.gov.uk/commodities/0304630000" xr:uid="{DBBB1965-1538-45D9-9DC5-C469B53A62AD}"/>
    <hyperlink ref="J1048" r:id="rId870" display="https://www.trade-tariff.service.gov.uk/commodities/0304690010" xr:uid="{241CF7CD-FFAD-4D73-9E79-CC41A426CAE6}"/>
    <hyperlink ref="J1049" r:id="rId871" display="https://www.trade-tariff.service.gov.uk/commodities/0304690020" xr:uid="{31CACBAF-0033-46D8-9920-8EFF17846544}"/>
    <hyperlink ref="J1050" r:id="rId872" display="https://www.trade-tariff.service.gov.uk/commodities/0304690090" xr:uid="{5608F34F-281B-4B2B-AA89-4CF97B0ED14E}"/>
    <hyperlink ref="J1051" r:id="rId873" display="https://www.trade-tariff.service.gov.uk/commodities/0304711010" xr:uid="{9AEC11B6-3FB2-4D6A-81E2-050B11D7CC40}"/>
    <hyperlink ref="J1052" r:id="rId874" display="https://www.trade-tariff.service.gov.uk/commodities/0304711090" xr:uid="{B7474BC4-528F-4EE5-BD1B-FC785FC41CD4}"/>
    <hyperlink ref="J1053" r:id="rId875" display="https://www.trade-tariff.service.gov.uk/commodities/0304719010" xr:uid="{B6C04A7D-BB02-4E2D-8FCC-F3FDE7C275BD}"/>
    <hyperlink ref="J1054" r:id="rId876" display="https://www.trade-tariff.service.gov.uk/commodities/0304719030" xr:uid="{7D12ECEE-868F-4D95-AEE2-59AAFC21B4A9}"/>
    <hyperlink ref="J1055" r:id="rId877" display="https://www.trade-tariff.service.gov.uk/commodities/0304719090" xr:uid="{61029ED8-464C-4800-9C17-B65E6CA6ECB1}"/>
    <hyperlink ref="J1056" r:id="rId878" display="https://www.trade-tariff.service.gov.uk/commodities/0304720000" xr:uid="{642843C4-204C-423F-B712-CFC4499F6DD9}"/>
    <hyperlink ref="J1057" r:id="rId879" display="https://www.trade-tariff.service.gov.uk/commodities/0304730000" xr:uid="{92EF1DF1-8964-4395-B147-A845DD835319}"/>
    <hyperlink ref="J1058" r:id="rId880" display="https://www.trade-tariff.service.gov.uk/commodities/0304741100" xr:uid="{B6E20298-F08F-4A41-BC9E-C107ABE4CD77}"/>
    <hyperlink ref="J1059" r:id="rId881" display="https://www.trade-tariff.service.gov.uk/commodities/0304741510" xr:uid="{5A6FDEC3-313F-4429-B388-3FC90F03E8DE}"/>
    <hyperlink ref="J1060" r:id="rId882" display="https://www.trade-tariff.service.gov.uk/commodities/0304741590" xr:uid="{02512101-5E17-49BA-9F2D-DC21AE8C3BCD}"/>
    <hyperlink ref="J1061" r:id="rId883" display="https://www.trade-tariff.service.gov.uk/commodities/0304741910" xr:uid="{368E58B2-1449-4D76-8567-0D9A67FFC4CF}"/>
    <hyperlink ref="J1062" r:id="rId884" display="https://www.trade-tariff.service.gov.uk/commodities/0304741990" xr:uid="{3B3D3B23-E117-4BD8-AE18-417FBFABF78E}"/>
    <hyperlink ref="J1063" r:id="rId885" display="https://www.trade-tariff.service.gov.uk/commodities/0304749000" xr:uid="{7CD6482F-D24C-4383-92F8-38DEF304C432}"/>
    <hyperlink ref="J1064" r:id="rId886" display="https://www.trade-tariff.service.gov.uk/commodities/0304750010" xr:uid="{BA21E520-70DF-4C8F-A483-E5CE42FD69B9}"/>
    <hyperlink ref="J1065" r:id="rId887" display="https://www.trade-tariff.service.gov.uk/commodities/0304750090" xr:uid="{E7CE3794-803C-4B8E-BCC7-DB5FF2D17102}"/>
    <hyperlink ref="J1066" r:id="rId888" display="https://www.trade-tariff.service.gov.uk/commodities/0304791000" xr:uid="{948551E2-A55D-418E-9424-314D4B98C9B7}"/>
    <hyperlink ref="J1067" r:id="rId889" display="https://www.trade-tariff.service.gov.uk/commodities/0304793000" xr:uid="{FC38B5DE-E898-4CF2-A279-B02A01C948C9}"/>
    <hyperlink ref="J1068" r:id="rId890" display="https://www.trade-tariff.service.gov.uk/commodities/0304795010" xr:uid="{AC0FE1FC-AA92-4200-B223-EC7B11D29F37}"/>
    <hyperlink ref="J1069" r:id="rId891" display="https://www.trade-tariff.service.gov.uk/commodities/0304795090" xr:uid="{0DAE0091-8EB3-45ED-B8F8-BD4DA8182865}"/>
    <hyperlink ref="J1070" r:id="rId892" display="https://www.trade-tariff.service.gov.uk/commodities/0304798000" xr:uid="{A2ADA36C-946C-4766-887F-C9E46C8ACDE5}"/>
    <hyperlink ref="J1071" r:id="rId893" display="https://www.trade-tariff.service.gov.uk/commodities/0304799011" xr:uid="{93C11773-9651-4A5B-BD02-1A36FAD02A3A}"/>
    <hyperlink ref="J1072" r:id="rId894" display="https://www.trade-tariff.service.gov.uk/commodities/0304799013" xr:uid="{BD258A47-575B-4784-BFCE-089C33925ACD}"/>
    <hyperlink ref="J1073" r:id="rId895" display="https://www.trade-tariff.service.gov.uk/commodities/0304799017" xr:uid="{C6BEF346-687E-42F7-81FF-14B4051DBFC9}"/>
    <hyperlink ref="J1074" r:id="rId896" display="https://www.trade-tariff.service.gov.uk/commodities/0304799019" xr:uid="{8B007F7B-6677-497A-B0C7-2A83E6585932}"/>
    <hyperlink ref="J1075" r:id="rId897" display="https://www.trade-tariff.service.gov.uk/commodities/0304799090" xr:uid="{65257117-BC3C-456F-8922-0520E569CE31}"/>
    <hyperlink ref="J1076" r:id="rId898" display="https://www.trade-tariff.service.gov.uk/commodities/0304810010" xr:uid="{59CD2FD9-9818-4745-976B-5386B11CB38B}"/>
    <hyperlink ref="J1077" r:id="rId899" display="https://www.trade-tariff.service.gov.uk/commodities/0304810020" xr:uid="{C8397D2C-BA3C-47E7-924D-3D1E0BAFD40F}"/>
    <hyperlink ref="J1078" r:id="rId900" display="https://www.trade-tariff.service.gov.uk/commodities/0304810090" xr:uid="{23FDF317-9FD0-47CF-A06C-04CA36884000}"/>
    <hyperlink ref="J1079" r:id="rId901" display="https://www.trade-tariff.service.gov.uk/commodities/0304821000" xr:uid="{313019DA-F071-40B6-95A3-B5858C615FEC}"/>
    <hyperlink ref="J1080" r:id="rId902" display="https://www.trade-tariff.service.gov.uk/commodities/0304825000" xr:uid="{38414ECD-18A1-4BF8-A761-F74BD82CB343}"/>
    <hyperlink ref="J1081" r:id="rId903" display="https://www.trade-tariff.service.gov.uk/commodities/0304829010" xr:uid="{84209E67-E736-49D3-BF02-E11A3E0B6543}"/>
    <hyperlink ref="J1082" r:id="rId904" display="https://www.trade-tariff.service.gov.uk/commodities/0304829090" xr:uid="{85CADF57-490D-40B0-9496-1C76E3D33946}"/>
    <hyperlink ref="J1083" r:id="rId905" display="https://www.trade-tariff.service.gov.uk/commodities/0304831000" xr:uid="{D8EDEAB6-77E8-4C1A-8D3A-5BB60533A202}"/>
    <hyperlink ref="J1084" r:id="rId906" display="https://www.trade-tariff.service.gov.uk/commodities/0304833000" xr:uid="{ED7CDB65-A9FD-4DCF-9175-535AFEF105DD}"/>
    <hyperlink ref="J1085" r:id="rId907" display="https://www.trade-tariff.service.gov.uk/commodities/0304835000" xr:uid="{0399FD65-12FF-4FA1-A928-39E61D46648B}"/>
    <hyperlink ref="J1086" r:id="rId908" display="https://www.trade-tariff.service.gov.uk/commodities/0304839011" xr:uid="{300F7B74-7C65-40F1-833F-C2D36B2CC85F}"/>
    <hyperlink ref="J1087" r:id="rId909" display="https://www.trade-tariff.service.gov.uk/commodities/0304839019" xr:uid="{5E1B31B9-3FB9-4B2D-977C-8D395B28CFE1}"/>
    <hyperlink ref="J1088" r:id="rId910" display="https://www.trade-tariff.service.gov.uk/commodities/0304839021" xr:uid="{A5DAC482-F24F-4DCB-90E2-88A0B5AED8B2}"/>
    <hyperlink ref="J1089" r:id="rId911" display="https://www.trade-tariff.service.gov.uk/commodities/0304839029" xr:uid="{53BB9F23-1AD3-4E47-B47F-55A308BE0326}"/>
    <hyperlink ref="J1090" r:id="rId912" display="https://www.trade-tariff.service.gov.uk/commodities/0304839090" xr:uid="{313848DD-24E1-42CF-B45E-50A8AD78F0C4}"/>
    <hyperlink ref="J1091" r:id="rId913" display="https://www.trade-tariff.service.gov.uk/commodities/0304840000" xr:uid="{215DD2DC-3B7C-45FD-A24B-9F6BD758D864}"/>
    <hyperlink ref="J1092" r:id="rId914" display="https://www.trade-tariff.service.gov.uk/commodities/0304850000" xr:uid="{4510C426-D06B-40F5-8A2A-5FEFDD7A4E0A}"/>
    <hyperlink ref="J602" r:id="rId915" display="https://www.trade-tariff.service.gov.uk/commodities/0304860020" xr:uid="{20E5189E-DCE4-4465-870D-F73D26E3007A}"/>
    <hyperlink ref="J603" r:id="rId916" display="https://www.trade-tariff.service.gov.uk/commodities/0304860080" xr:uid="{6CC717DB-3DFC-489B-BAC7-500B766FA77E}"/>
    <hyperlink ref="J604" r:id="rId917" display="https://www.trade-tariff.service.gov.uk/commodities/0304870010" xr:uid="{4F11559D-CAF5-4598-820A-A01126A197F0}"/>
    <hyperlink ref="J605" r:id="rId918" display="https://www.trade-tariff.service.gov.uk/commodities/0304870020" xr:uid="{A6DF915F-5DB2-4481-9424-839E08F32D1F}"/>
    <hyperlink ref="J606" r:id="rId919" display="https://www.trade-tariff.service.gov.uk/commodities/0304870090" xr:uid="{F4436813-FD30-43F9-AF35-E893AA205BC6}"/>
    <hyperlink ref="J1093" r:id="rId920" display="https://www.trade-tariff.service.gov.uk/commodities/0304881110" xr:uid="{8F7112B1-BFF2-4DF9-B021-B228339259E8}"/>
    <hyperlink ref="J1094" r:id="rId921" display="https://www.trade-tariff.service.gov.uk/commodities/0304881190" xr:uid="{2FF9C41C-CB08-4251-AA14-E6E85DC453AE}"/>
    <hyperlink ref="J1095" r:id="rId922" display="https://www.trade-tariff.service.gov.uk/commodities/0304881500" xr:uid="{A9A09B73-5FB4-43E5-9BE6-49A857BAF9F4}"/>
    <hyperlink ref="J1096" r:id="rId923" display="https://www.trade-tariff.service.gov.uk/commodities/0304881800" xr:uid="{09FFCFD1-B7F2-4269-BAC3-1B774076DCCB}"/>
    <hyperlink ref="J1097" r:id="rId924" display="https://www.trade-tariff.service.gov.uk/commodities/0304881900" xr:uid="{23235113-B156-4113-BECC-4234F387CB31}"/>
    <hyperlink ref="J1098" r:id="rId925" display="https://www.trade-tariff.service.gov.uk/commodities/0304889000" xr:uid="{C18C6E22-9F27-440D-84AF-43B5AF9AF881}"/>
    <hyperlink ref="J1099" r:id="rId926" display="https://www.trade-tariff.service.gov.uk/commodities/0304891000" xr:uid="{261B3A93-AD9D-4F62-8328-D3248CC14F81}"/>
    <hyperlink ref="J1100" r:id="rId927" display="https://www.trade-tariff.service.gov.uk/commodities/0304892100" xr:uid="{62DE6F40-5D31-4AC2-BEB5-FF99195538BF}"/>
    <hyperlink ref="J1101" r:id="rId928" display="https://www.trade-tariff.service.gov.uk/commodities/0304892910" xr:uid="{6E0FD780-EE65-47D8-9979-3621B3663259}"/>
    <hyperlink ref="J1102" r:id="rId929" display="https://www.trade-tariff.service.gov.uk/commodities/0304892990" xr:uid="{B73055D5-C929-443C-8BC3-102E110B529A}"/>
    <hyperlink ref="J607" r:id="rId930" display="https://www.trade-tariff.service.gov.uk/commodities/0304893000" xr:uid="{50D0816D-6CEA-4849-8119-FC58FF2BC8A3}"/>
    <hyperlink ref="J608" r:id="rId931" display="https://www.trade-tariff.service.gov.uk/commodities/0304894100" xr:uid="{27F20863-D9F3-4498-B565-A96D623A2017}"/>
    <hyperlink ref="J609" r:id="rId932" display="https://www.trade-tariff.service.gov.uk/commodities/0304894910" xr:uid="{B0CD4F85-E3C3-4BC7-A467-EF43D578F4ED}"/>
    <hyperlink ref="J610" r:id="rId933" display="https://www.trade-tariff.service.gov.uk/commodities/0304894920" xr:uid="{1C87FEE2-D612-42C7-8457-B70C12EB15C5}"/>
    <hyperlink ref="J611" r:id="rId934" display="https://www.trade-tariff.service.gov.uk/commodities/0304894929" xr:uid="{7F9B1B30-E206-40F4-B89E-BF56C522B1AD}"/>
    <hyperlink ref="J612" r:id="rId935" display="https://www.trade-tariff.service.gov.uk/commodities/0304894990" xr:uid="{5F50AC22-893B-49DF-8BE2-E9810070BEA0}"/>
    <hyperlink ref="J1103" r:id="rId936" display="https://www.trade-tariff.service.gov.uk/commodities/0304896000" xr:uid="{22E5B818-D153-4F0A-A2A8-CEC18A204630}"/>
    <hyperlink ref="J1104" r:id="rId937" display="https://www.trade-tariff.service.gov.uk/commodities/0304899010" xr:uid="{E769563E-D9C2-48C7-B04B-DC9990BAAF8B}"/>
    <hyperlink ref="J1105" r:id="rId938" display="https://www.trade-tariff.service.gov.uk/commodities/0304899020" xr:uid="{9A43C4B6-2E67-4B66-9E78-09EDCA1FA423}"/>
    <hyperlink ref="J1106" r:id="rId939" display="https://www.trade-tariff.service.gov.uk/commodities/0304899030" xr:uid="{7AA04C5D-6C7E-4886-871F-98CDFBB3054C}"/>
    <hyperlink ref="J1107" r:id="rId940" display="https://www.trade-tariff.service.gov.uk/commodities/0304899040" xr:uid="{2F47C637-892F-4AA6-871D-F37AF09246EA}"/>
    <hyperlink ref="J1108" r:id="rId941" display="https://www.trade-tariff.service.gov.uk/commodities/0304899050" xr:uid="{79D18121-8FF9-4B02-9F1C-02E218AD55C3}"/>
    <hyperlink ref="J1109" r:id="rId942" display="https://www.trade-tariff.service.gov.uk/commodities/0304899060" xr:uid="{0950F8FF-5FDB-4DB7-ACC2-81522F1C3963}"/>
    <hyperlink ref="J1110" r:id="rId943" display="https://www.trade-tariff.service.gov.uk/commodities/0304899090" xr:uid="{B840198B-9A18-47B6-ADA0-0E67BF5E7607}"/>
    <hyperlink ref="J1111" r:id="rId944" display="https://www.trade-tariff.service.gov.uk/commodities/0304910000" xr:uid="{5143D20B-08F5-4E3A-B142-FCF755853CF3}"/>
    <hyperlink ref="J1112" r:id="rId945" display="https://www.trade-tariff.service.gov.uk/commodities/0304920000" xr:uid="{9E378306-4737-4DE2-849F-49E1AF80A9DA}"/>
    <hyperlink ref="J1113" r:id="rId946" display="https://www.trade-tariff.service.gov.uk/commodities/0304931010" xr:uid="{929EA71B-387C-43F5-B04B-E55247475613}"/>
    <hyperlink ref="J1114" r:id="rId947" display="https://www.trade-tariff.service.gov.uk/commodities/0304931090" xr:uid="{803B55AB-D317-40BF-BE77-8F3B40EA5D6F}"/>
    <hyperlink ref="J1115" r:id="rId948" display="https://www.trade-tariff.service.gov.uk/commodities/0304939010" xr:uid="{C3AD518B-2DA5-4BDD-8F97-E5D67F1D7C99}"/>
    <hyperlink ref="J1116" r:id="rId949" display="https://www.trade-tariff.service.gov.uk/commodities/0304939090" xr:uid="{767970AC-23FC-4E99-96B5-4AF9C0F73B74}"/>
    <hyperlink ref="J1117" r:id="rId950" display="https://www.trade-tariff.service.gov.uk/commodities/0304941010" xr:uid="{82B9CEA9-FB4E-4D0A-A7B9-BDBDEA1FC7DC}"/>
    <hyperlink ref="J1118" r:id="rId951" display="https://www.trade-tariff.service.gov.uk/commodities/0304941090" xr:uid="{D87E6E29-6AA1-4063-867F-4CD02D6C3563}"/>
    <hyperlink ref="J1119" r:id="rId952" display="https://www.trade-tariff.service.gov.uk/commodities/0304949010" xr:uid="{575B5204-2463-4C4D-87B9-C6B83B1AAA73}"/>
    <hyperlink ref="J1120" r:id="rId953" display="https://www.trade-tariff.service.gov.uk/commodities/0304949090" xr:uid="{306EDBA0-5BAB-4471-8CA0-392490398CC8}"/>
    <hyperlink ref="J1121" r:id="rId954" display="https://www.trade-tariff.service.gov.uk/commodities/0304951010" xr:uid="{EF6B046D-6FDB-46C2-90FD-8197B59293F4}"/>
    <hyperlink ref="J1122" r:id="rId955" display="https://www.trade-tariff.service.gov.uk/commodities/0304951090" xr:uid="{36B9D546-976F-4FE9-A652-D3E7063294D5}"/>
    <hyperlink ref="J1123" r:id="rId956" display="https://www.trade-tariff.service.gov.uk/commodities/0304952110" xr:uid="{F2FB7E65-4E12-4E75-9554-043A9C8E26E9}"/>
    <hyperlink ref="J1124" r:id="rId957" display="https://www.trade-tariff.service.gov.uk/commodities/0304952190" xr:uid="{9458B2F2-C030-4A2F-A0FF-B5527AE1D30A}"/>
    <hyperlink ref="J1125" r:id="rId958" display="https://www.trade-tariff.service.gov.uk/commodities/0304952510" xr:uid="{0D6E7502-0444-4E9E-A090-47F096B76528}"/>
    <hyperlink ref="J1126" r:id="rId959" display="https://www.trade-tariff.service.gov.uk/commodities/0304952590" xr:uid="{34641F13-7A4B-4DCC-9539-80D298658871}"/>
    <hyperlink ref="J1127" r:id="rId960" display="https://www.trade-tariff.service.gov.uk/commodities/0304952900" xr:uid="{9E3AEB70-3A25-4009-9376-CF69E61A035A}"/>
    <hyperlink ref="J1128" r:id="rId961" display="https://www.trade-tariff.service.gov.uk/commodities/0304953000" xr:uid="{47F5A6C8-59CC-4549-A4F4-27932B52CD12}"/>
    <hyperlink ref="J1129" r:id="rId962" display="https://www.trade-tariff.service.gov.uk/commodities/0304954000" xr:uid="{DCC7E6B7-1892-48AF-AD0D-EA40C1C0F75D}"/>
    <hyperlink ref="J1130" r:id="rId963" display="https://www.trade-tariff.service.gov.uk/commodities/0304955010" xr:uid="{3EE20147-76F4-48CF-B460-97022404797C}"/>
    <hyperlink ref="J1131" r:id="rId964" display="https://www.trade-tariff.service.gov.uk/commodities/0304955020" xr:uid="{63A2DB18-494D-44FE-8477-B99F24CF5B93}"/>
    <hyperlink ref="J1132" r:id="rId965" display="https://www.trade-tariff.service.gov.uk/commodities/0304955090" xr:uid="{85E41511-1DC1-4BDC-91B3-EBFC39C72FE6}"/>
    <hyperlink ref="J1133" r:id="rId966" display="https://www.trade-tariff.service.gov.uk/commodities/0304956000" xr:uid="{120A0D6E-C174-4A9F-9993-60F933B91441}"/>
    <hyperlink ref="J1134" r:id="rId967" display="https://www.trade-tariff.service.gov.uk/commodities/0304959011" xr:uid="{8FE01D40-FA78-4A1D-8AE5-A0BA18854CBB}"/>
    <hyperlink ref="J1135" r:id="rId968" display="https://www.trade-tariff.service.gov.uk/commodities/0304959013" xr:uid="{C77578F1-9EEA-411F-A93B-08E6038CBECC}"/>
    <hyperlink ref="J1136" r:id="rId969" display="https://www.trade-tariff.service.gov.uk/commodities/0304959017" xr:uid="{07B295E2-496C-4335-B2BB-472E6F9F85B0}"/>
    <hyperlink ref="J1137" r:id="rId970" display="https://www.trade-tariff.service.gov.uk/commodities/0304959019" xr:uid="{0981592B-4BD5-4094-95D6-C5E7596B47B0}"/>
    <hyperlink ref="J1138" r:id="rId971" display="https://www.trade-tariff.service.gov.uk/commodities/0304959030" xr:uid="{C24674EB-FFE2-4CEE-8F4A-FEE6964DE6D6}"/>
    <hyperlink ref="J1139" r:id="rId972" display="https://www.trade-tariff.service.gov.uk/commodities/0304959090" xr:uid="{55C403C5-398F-4D2B-9563-8918B4661A14}"/>
    <hyperlink ref="J1140" r:id="rId973" display="https://www.trade-tariff.service.gov.uk/commodities/0304961010" xr:uid="{0611BABB-01D0-4F37-808F-8C6A86D0B1BB}"/>
    <hyperlink ref="J1141" r:id="rId974" display="https://www.trade-tariff.service.gov.uk/commodities/0304961090" xr:uid="{D68EAD0E-B126-44CA-AB14-397F372B78AF}"/>
    <hyperlink ref="J1142" r:id="rId975" display="https://www.trade-tariff.service.gov.uk/commodities/0304962000" xr:uid="{82A3382F-4826-4EB0-A185-E8FBE9461BCE}"/>
    <hyperlink ref="J1143" r:id="rId976" display="https://www.trade-tariff.service.gov.uk/commodities/0304963000" xr:uid="{015E5E52-AEDE-4FBA-8FB2-926020A8BB13}"/>
    <hyperlink ref="J1144" r:id="rId977" display="https://www.trade-tariff.service.gov.uk/commodities/0304969000" xr:uid="{7A6059C5-8729-4DAD-A0D8-13A11B701FF0}"/>
    <hyperlink ref="J1145" r:id="rId978" display="https://www.trade-tariff.service.gov.uk/commodities/0304970000" xr:uid="{8EB733CE-49D3-40C3-B0D3-1FA1308284FB}"/>
    <hyperlink ref="J1146" r:id="rId979" display="https://www.trade-tariff.service.gov.uk/commodities/0304991010" xr:uid="{1036BCFE-F0EF-4DAE-9309-63C775BB2ECA}"/>
    <hyperlink ref="J1147" r:id="rId980" display="https://www.trade-tariff.service.gov.uk/commodities/0304991090" xr:uid="{A0206B18-E371-4C4E-9044-D744461299D0}"/>
    <hyperlink ref="J1148" r:id="rId981" display="https://www.trade-tariff.service.gov.uk/commodities/0304992111" xr:uid="{FF0E38FC-C6AE-49CF-99D9-6AF39A2E96F4}"/>
    <hyperlink ref="J1149" r:id="rId982" display="https://www.trade-tariff.service.gov.uk/commodities/0304992112" xr:uid="{76AF615A-32F1-472B-88A0-11DFB6B65D5A}"/>
    <hyperlink ref="J1150" r:id="rId983" display="https://www.trade-tariff.service.gov.uk/commodities/0304992113" xr:uid="{DCE1FBD9-AC34-4496-8697-9EF7876B4D3A}"/>
    <hyperlink ref="J1151" r:id="rId984" display="https://www.trade-tariff.service.gov.uk/commodities/0304992115" xr:uid="{0CFDDC69-3C1B-480F-95F1-2FFEFD7DE2F5}"/>
    <hyperlink ref="J1152" r:id="rId985" display="https://www.trade-tariff.service.gov.uk/commodities/0304992120" xr:uid="{6BB3CE99-A1E8-4F0C-8C29-0B73C13CAB75}"/>
    <hyperlink ref="J1153" r:id="rId986" display="https://www.trade-tariff.service.gov.uk/commodities/0304992190" xr:uid="{9A546861-2C21-4219-8CE6-324C319406B8}"/>
    <hyperlink ref="J613" r:id="rId987" display="https://www.trade-tariff.service.gov.uk/commodities/0304992310" xr:uid="{CD794D7E-D764-439D-A569-35CFD2506F96}"/>
    <hyperlink ref="J614" r:id="rId988" display="https://www.trade-tariff.service.gov.uk/commodities/0304992320" xr:uid="{C189B155-522D-4CE4-BAD7-98EE0FD4CB49}"/>
    <hyperlink ref="J615" r:id="rId989" display="https://www.trade-tariff.service.gov.uk/commodities/0304992330" xr:uid="{6B77D492-FD2D-40AC-BDA4-CFE9266057A1}"/>
    <hyperlink ref="J616" r:id="rId990" display="https://www.trade-tariff.service.gov.uk/commodities/0304992390" xr:uid="{96CD9A81-8C43-4684-AC7A-89743F5675E6}"/>
    <hyperlink ref="J1154" r:id="rId991" display="https://www.trade-tariff.service.gov.uk/commodities/0304992900" xr:uid="{28F51E55-D26F-4577-A83C-6B5660FB9D42}"/>
    <hyperlink ref="J1155" r:id="rId992" display="https://www.trade-tariff.service.gov.uk/commodities/0304995500" xr:uid="{B92C6D16-5125-472E-801B-00DD4BD87BBB}"/>
    <hyperlink ref="J1156" r:id="rId993" display="https://www.trade-tariff.service.gov.uk/commodities/0304996100" xr:uid="{F6C410C7-02D3-48C9-B643-6D1966E52BA7}"/>
    <hyperlink ref="J1157" r:id="rId994" display="https://www.trade-tariff.service.gov.uk/commodities/0304996500" xr:uid="{966C0A25-D9AC-4D5C-93C0-643DE74D93B6}"/>
    <hyperlink ref="J617" r:id="rId995" display="https://www.trade-tariff.service.gov.uk/commodities/0304999912" xr:uid="{628F65E2-9987-4987-8A43-8E29F8BEC1AB}"/>
    <hyperlink ref="J618" r:id="rId996" display="https://www.trade-tariff.service.gov.uk/commodities/0304999918" xr:uid="{6FF40E4A-93B9-479B-81D2-3B9309962171}"/>
    <hyperlink ref="J619" r:id="rId997" display="https://www.trade-tariff.service.gov.uk/commodities/0304999919" xr:uid="{BBD026C5-D927-49BE-860D-1B8B436881C8}"/>
    <hyperlink ref="J1158" r:id="rId998" display="https://www.trade-tariff.service.gov.uk/commodities/0304999920" xr:uid="{94C4FD3D-3C95-4633-B789-8575083C0489}"/>
    <hyperlink ref="J1159" r:id="rId999" display="https://www.trade-tariff.service.gov.uk/commodities/0304999925" xr:uid="{B3B311DC-B8BC-41AE-9180-93D4C105E915}"/>
    <hyperlink ref="J620" r:id="rId1000" display="https://www.trade-tariff.service.gov.uk/commodities/0304999940" xr:uid="{66F92519-D25F-4E6B-9101-69599156CB08}"/>
    <hyperlink ref="J621" r:id="rId1001" display="https://www.trade-tariff.service.gov.uk/commodities/0304999950" xr:uid="{63A1C290-8C86-4EFD-A022-16CB3982F01E}"/>
    <hyperlink ref="J1160" r:id="rId1002" display="https://www.trade-tariff.service.gov.uk/commodities/0304999965" xr:uid="{9226BBC9-7BAE-44CB-A0E2-3EE6081D06A2}"/>
    <hyperlink ref="J1161" r:id="rId1003" display="https://www.trade-tariff.service.gov.uk/commodities/0304999969" xr:uid="{B81326A9-DA21-4D92-8786-888BF565DBD2}"/>
    <hyperlink ref="J1162" r:id="rId1004" display="https://www.trade-tariff.service.gov.uk/commodities/0304999970" xr:uid="{B1E27C8F-0943-43CD-9787-9BD13C046683}"/>
    <hyperlink ref="J1163" r:id="rId1005" display="https://www.trade-tariff.service.gov.uk/commodities/0304999990" xr:uid="{E08C3354-E761-4A05-A266-E8F82BAE7240}"/>
    <hyperlink ref="J1164" r:id="rId1006" display="https://www.trade-tariff.service.gov.uk/commodities/0305200011" xr:uid="{10DF4876-0D09-4FF9-B4E8-E0DEBB06E846}"/>
    <hyperlink ref="J1165" r:id="rId1007" display="https://www.trade-tariff.service.gov.uk/commodities/0305200018" xr:uid="{67019C81-CE32-4875-85F2-1FCAA0729976}"/>
    <hyperlink ref="J1166" r:id="rId1008" display="https://www.trade-tariff.service.gov.uk/commodities/0305200019" xr:uid="{3F142113-1DF4-47E3-AAE0-274E02C54E7F}"/>
    <hyperlink ref="J1167" r:id="rId1009" display="https://www.trade-tariff.service.gov.uk/commodities/0305200021" xr:uid="{02AA223A-AAD0-4E97-8A2F-F6A88B79AA64}"/>
    <hyperlink ref="J1168" r:id="rId1010" display="https://www.trade-tariff.service.gov.uk/commodities/0305200035" xr:uid="{BC7B9A69-53D8-4DBB-8B45-2865F76AEBE4}"/>
    <hyperlink ref="J1169" r:id="rId1011" display="https://www.trade-tariff.service.gov.uk/commodities/0305200041" xr:uid="{58936A68-7F73-41D8-952B-ED6A8742DFCB}"/>
    <hyperlink ref="J1170" r:id="rId1012" display="https://www.trade-tariff.service.gov.uk/commodities/0305200049" xr:uid="{A6E4E2D7-BC8C-4DEE-9E20-FF2EAD714B3C}"/>
    <hyperlink ref="J1171" r:id="rId1013" display="https://www.trade-tariff.service.gov.uk/commodities/0305200072" xr:uid="{DF7E9FF4-8DB8-4420-8F36-59F39508057A}"/>
    <hyperlink ref="J1172" r:id="rId1014" display="https://www.trade-tariff.service.gov.uk/commodities/0305200073" xr:uid="{4EEE62E7-7E24-476F-B927-0E3F748D0D35}"/>
    <hyperlink ref="J1173" r:id="rId1015" display="https://www.trade-tariff.service.gov.uk/commodities/0305200074" xr:uid="{075DFBA6-AA89-485A-848E-99E8D443CC9F}"/>
    <hyperlink ref="J1174" r:id="rId1016" display="https://www.trade-tariff.service.gov.uk/commodities/0305200075" xr:uid="{62C14B15-0330-4B20-BDCC-607B2373F02B}"/>
    <hyperlink ref="J1175" r:id="rId1017" display="https://www.trade-tariff.service.gov.uk/commodities/0305200076" xr:uid="{DE81A6CD-D39D-4134-8442-98851D44294D}"/>
    <hyperlink ref="J1176" r:id="rId1018" display="https://www.trade-tariff.service.gov.uk/commodities/0305200077" xr:uid="{05B7D885-609B-4440-9D77-5BFA2AB52B21}"/>
    <hyperlink ref="J1177" r:id="rId1019" display="https://www.trade-tariff.service.gov.uk/commodities/0305200078" xr:uid="{0041B66B-48CF-4D89-B989-40521D5B58FF}"/>
    <hyperlink ref="J1178" r:id="rId1020" display="https://www.trade-tariff.service.gov.uk/commodities/0305200079" xr:uid="{5544B721-982C-4DC2-96AC-CA7958252420}"/>
    <hyperlink ref="J1179" r:id="rId1021" display="https://www.trade-tariff.service.gov.uk/commodities/0305200096" xr:uid="{880C1DA5-911E-4BDF-813B-DA62C164A9F4}"/>
    <hyperlink ref="J1180" r:id="rId1022" display="https://www.trade-tariff.service.gov.uk/commodities/0305200099" xr:uid="{398A59C8-8D2E-4ED5-ABCA-0451C2F961C0}"/>
    <hyperlink ref="J1181" r:id="rId1023" display="https://www.trade-tariff.service.gov.uk/commodities/0305310010" xr:uid="{DE60264B-0AC8-4AE5-B529-4A5B0B843981}"/>
    <hyperlink ref="J1182" r:id="rId1024" display="https://www.trade-tariff.service.gov.uk/commodities/0305310090" xr:uid="{0B161DFD-DC42-4C94-9E2C-ECFA82C0763B}"/>
    <hyperlink ref="J1183" r:id="rId1025" display="https://www.trade-tariff.service.gov.uk/commodities/0305321100" xr:uid="{CE1A18F9-B40A-4F9F-80DC-F1705D59F650}"/>
    <hyperlink ref="J1184" r:id="rId1026" display="https://www.trade-tariff.service.gov.uk/commodities/0305321910" xr:uid="{034FBCB1-9DB4-4B0E-8F31-C072C0B47584}"/>
    <hyperlink ref="J1185" r:id="rId1027" display="https://www.trade-tariff.service.gov.uk/commodities/0305321990" xr:uid="{F0462F2D-B3FB-4940-A48A-7068830C47D0}"/>
    <hyperlink ref="J1186" r:id="rId1028" display="https://www.trade-tariff.service.gov.uk/commodities/0305329000" xr:uid="{AA524FA6-7FB5-4223-8E7B-F4646AD312C6}"/>
    <hyperlink ref="J1187" r:id="rId1029" display="https://www.trade-tariff.service.gov.uk/commodities/0305391010" xr:uid="{6C0B85BF-037B-4DC1-9DB2-D6A86BC6F2D1}"/>
    <hyperlink ref="J1188" r:id="rId1030" display="https://www.trade-tariff.service.gov.uk/commodities/0305391090" xr:uid="{AD0D37B4-2065-49C7-8DD7-8198F32C3F5C}"/>
    <hyperlink ref="J1189" r:id="rId1031" display="https://www.trade-tariff.service.gov.uk/commodities/0305395000" xr:uid="{365D6FFD-FBFF-4126-A20D-B01BE055C073}"/>
    <hyperlink ref="J1190" r:id="rId1032" display="https://www.trade-tariff.service.gov.uk/commodities/0305399010" xr:uid="{A9E37DB4-F258-4186-B9CD-971BB0B69480}"/>
    <hyperlink ref="J1191" r:id="rId1033" display="https://www.trade-tariff.service.gov.uk/commodities/0305399020" xr:uid="{C1CA40D0-C545-4BB7-80BB-0470E1495F5D}"/>
    <hyperlink ref="J1192" r:id="rId1034" display="https://www.trade-tariff.service.gov.uk/commodities/0305399030" xr:uid="{E9D44D01-2178-4D87-B661-502371EE7FAB}"/>
    <hyperlink ref="J1193" r:id="rId1035" display="https://www.trade-tariff.service.gov.uk/commodities/0305399040" xr:uid="{50F59D7D-A2D3-4D89-9B5B-43899FDA8F46}"/>
    <hyperlink ref="J1194" r:id="rId1036" display="https://www.trade-tariff.service.gov.uk/commodities/0305399050" xr:uid="{49AF7C89-D974-4E70-8E53-C7068EA3453A}"/>
    <hyperlink ref="J1195" r:id="rId1037" display="https://www.trade-tariff.service.gov.uk/commodities/0305399060" xr:uid="{8F9AA510-B62C-4FDE-9AA7-F282A3C19592}"/>
    <hyperlink ref="J1196" r:id="rId1038" display="https://www.trade-tariff.service.gov.uk/commodities/0305399065" xr:uid="{EBE1F4CB-2C64-4C52-8E22-0554A0B150BC}"/>
    <hyperlink ref="J1197" r:id="rId1039" display="https://www.trade-tariff.service.gov.uk/commodities/0305399070" xr:uid="{B6DB8552-8FAC-4655-B380-37E5BA48300F}"/>
    <hyperlink ref="J1198" r:id="rId1040" display="https://www.trade-tariff.service.gov.uk/commodities/0305399080" xr:uid="{37F42D94-C5B5-49C1-9871-653360EC3DC5}"/>
    <hyperlink ref="J1199" r:id="rId1041" display="https://www.trade-tariff.service.gov.uk/commodities/0305399090" xr:uid="{7375C180-D4A2-4C27-B328-7D6D410115E1}"/>
    <hyperlink ref="J1200" r:id="rId1042" display="https://www.trade-tariff.service.gov.uk/commodities/0305410010" xr:uid="{E294379C-4520-4383-8481-DD2EC637478D}"/>
    <hyperlink ref="J1201" r:id="rId1043" display="https://www.trade-tariff.service.gov.uk/commodities/0305410090" xr:uid="{4EDDA4AC-9CBF-456B-B6D2-8C8CD6960152}"/>
    <hyperlink ref="J1202" r:id="rId1044" display="https://www.trade-tariff.service.gov.uk/commodities/0305420000" xr:uid="{9535D513-BE97-4C34-B420-897FD645C02E}"/>
    <hyperlink ref="J1203" r:id="rId1045" display="https://www.trade-tariff.service.gov.uk/commodities/0305430011" xr:uid="{486A3453-9F8F-4CB9-BEC2-E10BFE4D71C9}"/>
    <hyperlink ref="J1204" r:id="rId1046" display="https://www.trade-tariff.service.gov.uk/commodities/0305430019" xr:uid="{B59380DC-CAAE-4D25-A78D-A2FF055320D5}"/>
    <hyperlink ref="J1205" r:id="rId1047" display="https://www.trade-tariff.service.gov.uk/commodities/0305430090" xr:uid="{A0655144-D2DB-45D1-A9A5-16D415280060}"/>
    <hyperlink ref="J1206" r:id="rId1048" display="https://www.trade-tariff.service.gov.uk/commodities/0305441000" xr:uid="{7D65A7D2-8E9F-4E80-A2D2-4936FCAD88CC}"/>
    <hyperlink ref="J1207" r:id="rId1049" display="https://www.trade-tariff.service.gov.uk/commodities/0305449010" xr:uid="{AA02AB3A-EAFC-4074-A026-EC8FFD1F0710}"/>
    <hyperlink ref="J1208" r:id="rId1050" display="https://www.trade-tariff.service.gov.uk/commodities/0305449090" xr:uid="{72398F5E-F9BC-46BA-B493-555214A2022C}"/>
    <hyperlink ref="J1209" r:id="rId1051" display="https://www.trade-tariff.service.gov.uk/commodities/0305491000" xr:uid="{7AA4F8D1-0566-4493-9199-AC92D37FB3A9}"/>
    <hyperlink ref="J1210" r:id="rId1052" display="https://www.trade-tariff.service.gov.uk/commodities/0305492000" xr:uid="{C14FE670-B67E-4F2F-B484-E1CD3FBA356A}"/>
    <hyperlink ref="J1211" r:id="rId1053" display="https://www.trade-tariff.service.gov.uk/commodities/0305493010" xr:uid="{B2151E86-3141-4174-B134-AC8B4A323650}"/>
    <hyperlink ref="J1212" r:id="rId1054" display="https://www.trade-tariff.service.gov.uk/commodities/0305493090" xr:uid="{A15C8B97-965C-41F0-8E17-3FB2467552E4}"/>
    <hyperlink ref="J1213" r:id="rId1055" display="https://www.trade-tariff.service.gov.uk/commodities/0305498010" xr:uid="{72EAF73B-94DA-4DCD-8369-96BB9519ADA7}"/>
    <hyperlink ref="J1214" r:id="rId1056" display="https://www.trade-tariff.service.gov.uk/commodities/0305498020" xr:uid="{EF0AD7C3-DDDE-42C8-A871-B6F321067F5A}"/>
    <hyperlink ref="J1215" r:id="rId1057" display="https://www.trade-tariff.service.gov.uk/commodities/0305498035" xr:uid="{69208617-0926-4D7F-AF88-66965982FD3A}"/>
    <hyperlink ref="J1216" r:id="rId1058" display="https://www.trade-tariff.service.gov.uk/commodities/0305498040" xr:uid="{5C4EEB25-8413-43EF-8046-9CF28A96D206}"/>
    <hyperlink ref="J1217" r:id="rId1059" display="https://www.trade-tariff.service.gov.uk/commodities/0305498050" xr:uid="{E33CF37B-FBC7-4439-A7D4-A3EF9740DB2E}"/>
    <hyperlink ref="J1218" r:id="rId1060" display="https://www.trade-tariff.service.gov.uk/commodities/0305498060" xr:uid="{3A7FCC7C-185E-4BB6-8F6E-20A2A1DA5645}"/>
    <hyperlink ref="J1219" r:id="rId1061" display="https://www.trade-tariff.service.gov.uk/commodities/0305498090" xr:uid="{CA9B0680-BAC6-4D89-9302-A118446B3852}"/>
    <hyperlink ref="J1220" r:id="rId1062" display="https://www.trade-tariff.service.gov.uk/commodities/0305511010" xr:uid="{DCFBFFAC-E8C8-48D6-AB88-C9A1F854EF98}"/>
    <hyperlink ref="J1221" r:id="rId1063" display="https://www.trade-tariff.service.gov.uk/commodities/0305511020" xr:uid="{467120CA-6F6D-465D-8B13-8FEC1ABC6499}"/>
    <hyperlink ref="J1222" r:id="rId1064" display="https://www.trade-tariff.service.gov.uk/commodities/0305511090" xr:uid="{1AD49A71-8DFA-4C50-9199-ED4ABB6139F1}"/>
    <hyperlink ref="J1223" r:id="rId1065" display="https://www.trade-tariff.service.gov.uk/commodities/0305519010" xr:uid="{3F1EF8DB-271D-43DD-B089-33770043773F}"/>
    <hyperlink ref="J1224" r:id="rId1066" display="https://www.trade-tariff.service.gov.uk/commodities/0305519020" xr:uid="{F36C9C5D-640C-4514-9969-A0BB9D998613}"/>
    <hyperlink ref="J1225" r:id="rId1067" display="https://www.trade-tariff.service.gov.uk/commodities/0305519030" xr:uid="{FE1A6C3E-0480-4168-B800-87740F0FC9FA}"/>
    <hyperlink ref="J1226" r:id="rId1068" display="https://www.trade-tariff.service.gov.uk/commodities/0305520010" xr:uid="{962F6A76-B087-440C-ABC6-98F35CC93517}"/>
    <hyperlink ref="J1227" r:id="rId1069" display="https://www.trade-tariff.service.gov.uk/commodities/0305520090" xr:uid="{BB504C65-DDDF-4465-B0EF-1CFB4110BF3C}"/>
    <hyperlink ref="J1228" r:id="rId1070" display="https://www.trade-tariff.service.gov.uk/commodities/0305531010" xr:uid="{2E190D70-8D0D-46DC-B613-2AF64EC40E8E}"/>
    <hyperlink ref="J1229" r:id="rId1071" display="https://www.trade-tariff.service.gov.uk/commodities/0305531090" xr:uid="{8771BF77-737F-419E-A01F-7A56DF532F5B}"/>
    <hyperlink ref="J1230" r:id="rId1072" display="https://www.trade-tariff.service.gov.uk/commodities/0305539010" xr:uid="{B982CBCA-016B-4DB8-9853-E282A9171555}"/>
    <hyperlink ref="J1231" r:id="rId1073" display="https://www.trade-tariff.service.gov.uk/commodities/0305539020" xr:uid="{10DD3287-41AC-48F1-9840-817866F8C329}"/>
    <hyperlink ref="J1232" r:id="rId1074" display="https://www.trade-tariff.service.gov.uk/commodities/0305539030" xr:uid="{EC58A32F-C8C7-4D6B-8E23-8F88A6782039}"/>
    <hyperlink ref="J1233" r:id="rId1075" display="https://www.trade-tariff.service.gov.uk/commodities/0305539040" xr:uid="{FD1FD7F2-FBF4-4BC6-A1DE-2845D25A2BA4}"/>
    <hyperlink ref="J1234" r:id="rId1076" display="https://www.trade-tariff.service.gov.uk/commodities/0305539090" xr:uid="{57409D73-76C4-44E0-B451-A225A070C209}"/>
    <hyperlink ref="J1235" r:id="rId1077" display="https://www.trade-tariff.service.gov.uk/commodities/0305543000" xr:uid="{F494BDF7-629D-4828-84B3-480E4DD73582}"/>
    <hyperlink ref="J1236" r:id="rId1078" display="https://www.trade-tariff.service.gov.uk/commodities/0305545000" xr:uid="{F2799330-5D39-4540-BD11-EEF6990E69F4}"/>
    <hyperlink ref="J1237" r:id="rId1079" display="https://www.trade-tariff.service.gov.uk/commodities/0305549010" xr:uid="{03917B03-B7AD-4D75-9465-A4B80F00B32A}"/>
    <hyperlink ref="J1238" r:id="rId1080" display="https://www.trade-tariff.service.gov.uk/commodities/0305549090" xr:uid="{B44058A0-D3AF-4CF9-93E5-C34B1A229DAE}"/>
    <hyperlink ref="J1239" r:id="rId1081" display="https://www.trade-tariff.service.gov.uk/commodities/0305597000" xr:uid="{DFF0BF2F-F37D-4131-8483-A4DDF75EFF87}"/>
    <hyperlink ref="J1240" r:id="rId1082" display="https://www.trade-tariff.service.gov.uk/commodities/0305598540" xr:uid="{2A951EC8-4CF6-4D6E-BA56-32A750499E2C}"/>
    <hyperlink ref="J1241" r:id="rId1083" display="https://www.trade-tariff.service.gov.uk/commodities/0305598545" xr:uid="{1E1862D1-B644-4ABB-BF78-F4F7DA55BBA8}"/>
    <hyperlink ref="J1242" r:id="rId1084" display="https://www.trade-tariff.service.gov.uk/commodities/0305598561" xr:uid="{CFEA3AFB-C858-4850-82E2-EEF3421F3E98}"/>
    <hyperlink ref="J1243" r:id="rId1085" display="https://www.trade-tariff.service.gov.uk/commodities/0305598564" xr:uid="{B9A535CB-31F6-4BF1-B591-472C56AD0767}"/>
    <hyperlink ref="J1244" r:id="rId1086" display="https://www.trade-tariff.service.gov.uk/commodities/0305598565" xr:uid="{BAB9C888-6262-4B2E-AD91-78858C7F37BC}"/>
    <hyperlink ref="J1245" r:id="rId1087" display="https://www.trade-tariff.service.gov.uk/commodities/0305598567" xr:uid="{2BC66300-5DD8-4A80-BA13-3B2E45A6B388}"/>
    <hyperlink ref="J1246" r:id="rId1088" display="https://www.trade-tariff.service.gov.uk/commodities/0305598570" xr:uid="{8B85E97B-EA48-4574-BF9D-18D2C04AC151}"/>
    <hyperlink ref="J1247" r:id="rId1089" display="https://www.trade-tariff.service.gov.uk/commodities/0305598590" xr:uid="{9553BE89-6C0B-4A1A-90D9-28A04443EF39}"/>
    <hyperlink ref="J1248" r:id="rId1090" display="https://www.trade-tariff.service.gov.uk/commodities/0305610000" xr:uid="{766DB63D-E1D0-4A4E-972F-94ED76107927}"/>
    <hyperlink ref="J1249" r:id="rId1091" display="https://www.trade-tariff.service.gov.uk/commodities/0305620020" xr:uid="{1C44F981-9D66-4B4D-B104-1871AD1A3DA3}"/>
    <hyperlink ref="J1250" r:id="rId1092" display="https://www.trade-tariff.service.gov.uk/commodities/0305620025" xr:uid="{8115C37C-86C5-42EE-84D0-42E5E6AD700F}"/>
    <hyperlink ref="J1251" r:id="rId1093" display="https://www.trade-tariff.service.gov.uk/commodities/0305620029" xr:uid="{37C8197A-A521-47AF-BAC2-6B98CB08AFD7}"/>
    <hyperlink ref="J1252" r:id="rId1094" display="https://www.trade-tariff.service.gov.uk/commodities/0305620050" xr:uid="{81D524F8-FDEA-4CA2-A0CD-8276A8180B96}"/>
    <hyperlink ref="J1253" r:id="rId1095" display="https://www.trade-tariff.service.gov.uk/commodities/0305620060" xr:uid="{D42F184F-801C-4F4F-B161-C3DBA7668265}"/>
    <hyperlink ref="J1254" r:id="rId1096" display="https://www.trade-tariff.service.gov.uk/commodities/0305620090" xr:uid="{38D9D6A8-1E2F-4646-ADAB-C7CD9D52B436}"/>
    <hyperlink ref="J1255" r:id="rId1097" display="https://www.trade-tariff.service.gov.uk/commodities/0305630010" xr:uid="{E17D3BFF-16CB-40F6-898B-D69B01FFDFA4}"/>
    <hyperlink ref="J1256" r:id="rId1098" display="https://www.trade-tariff.service.gov.uk/commodities/0305630090" xr:uid="{F88A023E-192D-4E9D-B40A-EE2E2FEB8B48}"/>
    <hyperlink ref="J1257" r:id="rId1099" display="https://www.trade-tariff.service.gov.uk/commodities/0305640010" xr:uid="{E41B10B8-CC18-4BD2-8D98-0319209A4147}"/>
    <hyperlink ref="J1258" r:id="rId1100" display="https://www.trade-tariff.service.gov.uk/commodities/0305640090" xr:uid="{6054B2AB-4C17-4907-8691-74A93D60525B}"/>
    <hyperlink ref="J1259" r:id="rId1101" display="https://www.trade-tariff.service.gov.uk/commodities/0305691010" xr:uid="{0ED37700-67AD-4E77-9126-D1578480B9DA}"/>
    <hyperlink ref="J1260" r:id="rId1102" display="https://www.trade-tariff.service.gov.uk/commodities/0305691090" xr:uid="{AE112482-863B-4FA6-90B6-98403A9FD655}"/>
    <hyperlink ref="J1261" r:id="rId1103" display="https://www.trade-tariff.service.gov.uk/commodities/0305693000" xr:uid="{C68EA17F-AA76-4365-9C76-0A8C3863A15A}"/>
    <hyperlink ref="J1262" r:id="rId1104" display="https://www.trade-tariff.service.gov.uk/commodities/0305695000" xr:uid="{C819C22A-4B8C-44F8-89AB-43B836DD6066}"/>
    <hyperlink ref="J1263" r:id="rId1105" display="https://www.trade-tariff.service.gov.uk/commodities/0305698020" xr:uid="{D48603D4-24F0-4258-8E85-A439DFBB7A11}"/>
    <hyperlink ref="J1264" r:id="rId1106" display="https://www.trade-tariff.service.gov.uk/commodities/0305698025" xr:uid="{D88C3D4A-CEF6-4D17-88C7-4679027A80F5}"/>
    <hyperlink ref="J1265" r:id="rId1107" display="https://www.trade-tariff.service.gov.uk/commodities/0305698030" xr:uid="{BBA77820-161F-452E-A8D9-71A3975E25A0}"/>
    <hyperlink ref="J1266" r:id="rId1108" display="https://www.trade-tariff.service.gov.uk/commodities/0305698040" xr:uid="{176BF0E8-95C7-43E3-84D6-0F360CB431D4}"/>
    <hyperlink ref="J1267" r:id="rId1109" display="https://www.trade-tariff.service.gov.uk/commodities/0305698050" xr:uid="{DAD04862-EF9A-4301-B2A5-93E9FEAEA4C9}"/>
    <hyperlink ref="J1268" r:id="rId1110" display="https://www.trade-tariff.service.gov.uk/commodities/0305698061" xr:uid="{D9D86CB4-ACCD-4358-B3F6-6B31FAF29B67}"/>
    <hyperlink ref="J1269" r:id="rId1111" display="https://www.trade-tariff.service.gov.uk/commodities/0305698064" xr:uid="{595EDD8B-80F7-4E29-8647-3216AB81DC3C}"/>
    <hyperlink ref="J1270" r:id="rId1112" display="https://www.trade-tariff.service.gov.uk/commodities/0305698065" xr:uid="{AC675822-3CEC-475C-90E2-31A927102FB2}"/>
    <hyperlink ref="J1271" r:id="rId1113" display="https://www.trade-tariff.service.gov.uk/commodities/0305698067" xr:uid="{7EA4BAF4-696A-4485-B8C9-D6BB0E804BD7}"/>
    <hyperlink ref="J1272" r:id="rId1114" display="https://www.trade-tariff.service.gov.uk/commodities/0305698070" xr:uid="{4F6E2D38-838B-4A52-A20F-95A45355BB11}"/>
    <hyperlink ref="J1273" r:id="rId1115" display="https://www.trade-tariff.service.gov.uk/commodities/0305698090" xr:uid="{D12776F3-7EE6-4284-B6E2-0855C2F363F4}"/>
    <hyperlink ref="J1274" r:id="rId1116" display="https://www.trade-tariff.service.gov.uk/commodities/0305710010" xr:uid="{9386948E-8CA3-473D-8439-3DD6711D0867}"/>
    <hyperlink ref="J1275" r:id="rId1117" display="https://www.trade-tariff.service.gov.uk/commodities/0305710090" xr:uid="{AC312BC4-7BCD-4A98-8A65-4DCB1A529A63}"/>
    <hyperlink ref="J1276" r:id="rId1118" display="https://www.trade-tariff.service.gov.uk/commodities/0305720010" xr:uid="{6D4CC114-D3CA-4D75-AF32-90C3D8B7FD36}"/>
    <hyperlink ref="J1277" r:id="rId1119" display="https://www.trade-tariff.service.gov.uk/commodities/0305720015" xr:uid="{4D68B63E-CF05-48B7-AB94-34EAC5CAF906}"/>
    <hyperlink ref="J1278" r:id="rId1120" display="https://www.trade-tariff.service.gov.uk/commodities/0305720020" xr:uid="{180069B0-2B1E-4690-9637-974F916C2E12}"/>
    <hyperlink ref="J1279" r:id="rId1121" display="https://www.trade-tariff.service.gov.uk/commodities/0305720025" xr:uid="{86F07B7A-D0F2-4AA0-8861-E4033AB2B4D1}"/>
    <hyperlink ref="J1280" r:id="rId1122" display="https://www.trade-tariff.service.gov.uk/commodities/0305720030" xr:uid="{A244125F-4F85-4136-93C9-34F61BE64DD6}"/>
    <hyperlink ref="J1281" r:id="rId1123" display="https://www.trade-tariff.service.gov.uk/commodities/0305720035" xr:uid="{2309C6B1-552A-4E92-BBA2-FCCDE3884FA6}"/>
    <hyperlink ref="J1282" r:id="rId1124" display="https://www.trade-tariff.service.gov.uk/commodities/0305720038" xr:uid="{F96CE9DA-A334-4E9E-BDEF-67E761B4FA7F}"/>
    <hyperlink ref="J1283" r:id="rId1125" display="https://www.trade-tariff.service.gov.uk/commodities/0305720039" xr:uid="{A3BAC3F0-C4B2-49ED-B47D-2CBDDE0374D8}"/>
    <hyperlink ref="J1284" r:id="rId1126" display="https://www.trade-tariff.service.gov.uk/commodities/0305720041" xr:uid="{B7D997F0-5A09-4928-824E-F8722C467C23}"/>
    <hyperlink ref="J1285" r:id="rId1127" display="https://www.trade-tariff.service.gov.uk/commodities/0305720044" xr:uid="{C99B3B8D-F44B-4479-9CFA-D83ABC7536D7}"/>
    <hyperlink ref="J1286" r:id="rId1128" display="https://www.trade-tariff.service.gov.uk/commodities/0305720045" xr:uid="{74F29F9B-3628-4B72-96E1-DE3FB2BE4AE9}"/>
    <hyperlink ref="J1287" r:id="rId1129" display="https://www.trade-tariff.service.gov.uk/commodities/0305720046" xr:uid="{701ABA73-A4EE-48E3-89E0-29D7BF94919E}"/>
    <hyperlink ref="J1288" r:id="rId1130" display="https://www.trade-tariff.service.gov.uk/commodities/0305720047" xr:uid="{A32FB89D-6CC6-44B9-B1A5-9709471C95BF}"/>
    <hyperlink ref="J1289" r:id="rId1131" display="https://www.trade-tariff.service.gov.uk/commodities/0305720049" xr:uid="{DEE0709B-8E33-487A-A99E-A542622C8A2F}"/>
    <hyperlink ref="J1290" r:id="rId1132" display="https://www.trade-tariff.service.gov.uk/commodities/0305720050" xr:uid="{BCE27109-1ED2-44C6-8647-932DCD9DE984}"/>
    <hyperlink ref="J1291" r:id="rId1133" display="https://www.trade-tariff.service.gov.uk/commodities/0305720051" xr:uid="{3DAF9D47-AA55-4A23-B511-A655C41C75A7}"/>
    <hyperlink ref="J1292" r:id="rId1134" display="https://www.trade-tariff.service.gov.uk/commodities/0305720052" xr:uid="{76D87C5F-8784-418E-9D22-688E78F2DEDE}"/>
    <hyperlink ref="J1293" r:id="rId1135" display="https://www.trade-tariff.service.gov.uk/commodities/0305720053" xr:uid="{32957D88-D8F3-4C1B-A7D1-C294297BA8D8}"/>
    <hyperlink ref="J1294" r:id="rId1136" display="https://www.trade-tariff.service.gov.uk/commodities/0305720054" xr:uid="{3773D084-DA83-42C8-A43E-13F41F918A38}"/>
    <hyperlink ref="J1295" r:id="rId1137" display="https://www.trade-tariff.service.gov.uk/commodities/0305720055" xr:uid="{B0313BEA-AF90-4C3E-ADEA-A3765E815E67}"/>
    <hyperlink ref="J1296" r:id="rId1138" display="https://www.trade-tariff.service.gov.uk/commodities/0305720056" xr:uid="{79905394-9B0D-4BB0-9CFB-4F73DBE62278}"/>
    <hyperlink ref="J1297" r:id="rId1139" display="https://www.trade-tariff.service.gov.uk/commodities/0305720057" xr:uid="{99DA175D-2F7B-4D44-8278-FB82AA70E030}"/>
    <hyperlink ref="J1298" r:id="rId1140" display="https://www.trade-tariff.service.gov.uk/commodities/0305720058" xr:uid="{17BF34B7-11D3-4002-8CA2-7DBC8A5B020E}"/>
    <hyperlink ref="J1299" r:id="rId1141" display="https://www.trade-tariff.service.gov.uk/commodities/0305720059" xr:uid="{F1C64414-FB84-4018-988A-FF7C9C51BDDD}"/>
    <hyperlink ref="J1300" r:id="rId1142" display="https://www.trade-tariff.service.gov.uk/commodities/0305720060" xr:uid="{7FD08394-E36E-49AE-8502-F962ACCE71E1}"/>
    <hyperlink ref="J1301" r:id="rId1143" display="https://www.trade-tariff.service.gov.uk/commodities/0305720061" xr:uid="{7B17912D-9D25-4864-BE95-49149350A240}"/>
    <hyperlink ref="J1302" r:id="rId1144" display="https://www.trade-tariff.service.gov.uk/commodities/0305720062" xr:uid="{F872E099-C785-4CBA-9690-F1D3E11B93A0}"/>
    <hyperlink ref="J1303" r:id="rId1145" display="https://www.trade-tariff.service.gov.uk/commodities/0305720063" xr:uid="{3F8CA46E-3A57-4F30-BFA7-184F3E94DC7A}"/>
    <hyperlink ref="J1304" r:id="rId1146" display="https://www.trade-tariff.service.gov.uk/commodities/0305720064" xr:uid="{F773A0B2-F2A6-495C-9C3F-4490F0AF2D57}"/>
    <hyperlink ref="J1305" r:id="rId1147" display="https://www.trade-tariff.service.gov.uk/commodities/0305720065" xr:uid="{929C40AB-C963-476E-8805-2133BE76255B}"/>
    <hyperlink ref="J1306" r:id="rId1148" display="https://www.trade-tariff.service.gov.uk/commodities/0305720069" xr:uid="{17C59B9D-C29B-4DB6-AC93-254289EB8E34}"/>
    <hyperlink ref="J1307" r:id="rId1149" display="https://www.trade-tariff.service.gov.uk/commodities/0305720071" xr:uid="{48FEDF7F-4290-4666-A667-6B62728F1DAA}"/>
    <hyperlink ref="J1308" r:id="rId1150" display="https://www.trade-tariff.service.gov.uk/commodities/0305720072" xr:uid="{C426EB28-CE3C-4FA4-B551-EA47C2550405}"/>
    <hyperlink ref="J1309" r:id="rId1151" display="https://www.trade-tariff.service.gov.uk/commodities/0305720079" xr:uid="{74162404-0004-4D97-B75D-D0F0C1C440A6}"/>
    <hyperlink ref="J1310" r:id="rId1152" display="https://www.trade-tariff.service.gov.uk/commodities/0305720091" xr:uid="{628FCE1D-DE0E-4891-96D8-E4CD7470911B}"/>
    <hyperlink ref="J1311" r:id="rId1153" display="https://www.trade-tariff.service.gov.uk/commodities/0305720099" xr:uid="{338D8BF2-BBAC-444B-93B9-5CD024DD6680}"/>
    <hyperlink ref="J1312" r:id="rId1154" display="https://www.trade-tariff.service.gov.uk/commodities/0305790010" xr:uid="{7AE1F041-AE3F-46DC-9985-6012B3D152F9}"/>
    <hyperlink ref="J1313" r:id="rId1155" display="https://www.trade-tariff.service.gov.uk/commodities/0305790015" xr:uid="{95CE5912-B150-4D8D-A592-3E876B74E8D6}"/>
    <hyperlink ref="J1314" r:id="rId1156" display="https://www.trade-tariff.service.gov.uk/commodities/0305790020" xr:uid="{71E687DA-1A5C-4302-8DAC-F092F6C96DBB}"/>
    <hyperlink ref="J1315" r:id="rId1157" display="https://www.trade-tariff.service.gov.uk/commodities/0305790025" xr:uid="{B6D03976-12D3-41C0-96FA-8493A2B6C41A}"/>
    <hyperlink ref="J1316" r:id="rId1158" display="https://www.trade-tariff.service.gov.uk/commodities/0305790030" xr:uid="{F6825FC4-C948-4BFE-A884-E95AB123FB6D}"/>
    <hyperlink ref="J1317" r:id="rId1159" display="https://www.trade-tariff.service.gov.uk/commodities/0305790035" xr:uid="{052E211A-8AC2-4E3C-B58A-532B303B00C7}"/>
    <hyperlink ref="J1318" r:id="rId1160" display="https://www.trade-tariff.service.gov.uk/commodities/0305790038" xr:uid="{E68A4DAF-9C8F-404C-B06E-7A2DFF9AD2D8}"/>
    <hyperlink ref="J1319" r:id="rId1161" display="https://www.trade-tariff.service.gov.uk/commodities/0305790039" xr:uid="{F775123E-041A-42F5-937D-FB0B8A5C2E34}"/>
    <hyperlink ref="J1320" r:id="rId1162" display="https://www.trade-tariff.service.gov.uk/commodities/0305790041" xr:uid="{C064CAF2-B2A7-435C-82B8-2FD9B9DE4067}"/>
    <hyperlink ref="J1321" r:id="rId1163" display="https://www.trade-tariff.service.gov.uk/commodities/0305790044" xr:uid="{D3FD94CD-CD0E-424C-A549-20BC38712AC2}"/>
    <hyperlink ref="J1322" r:id="rId1164" display="https://www.trade-tariff.service.gov.uk/commodities/0305790045" xr:uid="{F5653B48-FBDC-480A-8BC1-856DDB507320}"/>
    <hyperlink ref="J1323" r:id="rId1165" display="https://www.trade-tariff.service.gov.uk/commodities/0305790046" xr:uid="{007C8F00-B44F-4985-B275-2C8A46334530}"/>
    <hyperlink ref="J1324" r:id="rId1166" display="https://www.trade-tariff.service.gov.uk/commodities/0305790047" xr:uid="{15961C0E-640C-4E0F-84A8-499C51980047}"/>
    <hyperlink ref="J1325" r:id="rId1167" display="https://www.trade-tariff.service.gov.uk/commodities/0305790049" xr:uid="{570F12C7-6CFE-48B4-91B5-15369932E794}"/>
    <hyperlink ref="J1326" r:id="rId1168" display="https://www.trade-tariff.service.gov.uk/commodities/0305790050" xr:uid="{0A9FA8AA-B9A6-485F-99A2-1A27C4EA6A6F}"/>
    <hyperlink ref="J1327" r:id="rId1169" display="https://www.trade-tariff.service.gov.uk/commodities/0305790051" xr:uid="{8D98256B-38CC-46DC-A910-5B499D1256F3}"/>
    <hyperlink ref="J1328" r:id="rId1170" display="https://www.trade-tariff.service.gov.uk/commodities/0305790052" xr:uid="{36DF0791-7ADF-474F-BAD7-9124EC3F7852}"/>
    <hyperlink ref="J1329" r:id="rId1171" display="https://www.trade-tariff.service.gov.uk/commodities/0305790053" xr:uid="{7FDDE421-176D-4D3B-B835-E5FE4B2F8F90}"/>
    <hyperlink ref="J1330" r:id="rId1172" display="https://www.trade-tariff.service.gov.uk/commodities/0305790054" xr:uid="{9944A2BE-3A16-4DEB-8BED-242BA7D1A63F}"/>
    <hyperlink ref="J1331" r:id="rId1173" display="https://www.trade-tariff.service.gov.uk/commodities/0305790055" xr:uid="{3CE0174D-08EE-4271-A852-F5F95A6886AD}"/>
    <hyperlink ref="J1332" r:id="rId1174" display="https://www.trade-tariff.service.gov.uk/commodities/0305790056" xr:uid="{5938C6F7-21AF-472D-A6F6-0AA63CA4CFFC}"/>
    <hyperlink ref="J1333" r:id="rId1175" display="https://www.trade-tariff.service.gov.uk/commodities/0305790057" xr:uid="{458A5ACC-3191-4653-9010-F4BBCD63DA23}"/>
    <hyperlink ref="J1334" r:id="rId1176" display="https://www.trade-tariff.service.gov.uk/commodities/0305790058" xr:uid="{F79ADCF0-3A91-4103-8513-1D1AB2594570}"/>
    <hyperlink ref="J1335" r:id="rId1177" display="https://www.trade-tariff.service.gov.uk/commodities/0305790059" xr:uid="{677273EC-BDED-40B0-92BE-C278B879301E}"/>
    <hyperlink ref="J1336" r:id="rId1178" display="https://www.trade-tariff.service.gov.uk/commodities/0305790060" xr:uid="{F049A4FA-5B94-47F7-8A86-31E9BA6E43B7}"/>
    <hyperlink ref="J1337" r:id="rId1179" display="https://www.trade-tariff.service.gov.uk/commodities/0305790061" xr:uid="{B152766A-6740-4109-94A9-9D456D924C02}"/>
    <hyperlink ref="J1338" r:id="rId1180" display="https://www.trade-tariff.service.gov.uk/commodities/0305790062" xr:uid="{83B99F06-7A74-4264-9158-8FC05613C897}"/>
    <hyperlink ref="J1339" r:id="rId1181" display="https://www.trade-tariff.service.gov.uk/commodities/0305790063" xr:uid="{AC6C863A-C695-4C7F-B4EC-3D24ED04947D}"/>
    <hyperlink ref="J1340" r:id="rId1182" display="https://www.trade-tariff.service.gov.uk/commodities/0305790064" xr:uid="{FB6593C7-8D5D-4D49-AF63-F3B749104C7D}"/>
    <hyperlink ref="J1341" r:id="rId1183" display="https://www.trade-tariff.service.gov.uk/commodities/0305790065" xr:uid="{2CBA5310-9568-41D7-B232-2BA85AF5138E}"/>
    <hyperlink ref="J1342" r:id="rId1184" display="https://www.trade-tariff.service.gov.uk/commodities/0305790069" xr:uid="{CD4F455D-B669-4176-BB53-AB4576FCC26B}"/>
    <hyperlink ref="J1343" r:id="rId1185" display="https://www.trade-tariff.service.gov.uk/commodities/0305790071" xr:uid="{3F04ACC3-7EEC-43A1-9003-5B637DC68E76}"/>
    <hyperlink ref="J1344" r:id="rId1186" display="https://www.trade-tariff.service.gov.uk/commodities/0305790072" xr:uid="{C4F62E87-0590-413F-A016-83D582D3D9A2}"/>
    <hyperlink ref="J1345" r:id="rId1187" display="https://www.trade-tariff.service.gov.uk/commodities/0305790079" xr:uid="{8647FC65-E0AD-4B90-B366-5577DA53C22A}"/>
    <hyperlink ref="J1346" r:id="rId1188" display="https://www.trade-tariff.service.gov.uk/commodities/0305790091" xr:uid="{32819761-F08C-4C3C-B2A6-B798C1C3E02E}"/>
    <hyperlink ref="J1347" r:id="rId1189" display="https://www.trade-tariff.service.gov.uk/commodities/0305790099" xr:uid="{0E906487-D0F7-44F8-903D-5CA8D98D6AF6}"/>
    <hyperlink ref="J1348" r:id="rId1190" display="https://www.trade-tariff.service.gov.uk/commodities/0306111010" xr:uid="{A5A82428-F35A-4223-B8F2-A59D4D86E076}"/>
    <hyperlink ref="J1349" r:id="rId1191" display="https://www.trade-tariff.service.gov.uk/commodities/0306111090" xr:uid="{F0753579-1C65-423F-B86C-E5F3101FFFA2}"/>
    <hyperlink ref="J1350" r:id="rId1192" display="https://www.trade-tariff.service.gov.uk/commodities/0306119020" xr:uid="{AAE087CC-CA5D-4BF7-9887-91EFD3F0F58A}"/>
    <hyperlink ref="J1351" r:id="rId1193" display="https://www.trade-tariff.service.gov.uk/commodities/0306119080" xr:uid="{9ADEC121-EA62-4780-A002-E9F5C5C71798}"/>
    <hyperlink ref="J622" r:id="rId1194" display="https://www.trade-tariff.service.gov.uk/commodities/0306121010" xr:uid="{D38F9595-8584-478A-B32E-25AA6D21BA43}"/>
    <hyperlink ref="J623" r:id="rId1195" display="https://www.trade-tariff.service.gov.uk/commodities/0306121091" xr:uid="{A2F4B6D6-988E-499F-BC76-E094638F0D96}"/>
    <hyperlink ref="J1352" r:id="rId1196" display="https://www.trade-tariff.service.gov.uk/commodities/0306121099" xr:uid="{54FBEBE0-B510-4D47-AA2B-C114A590F928}"/>
    <hyperlink ref="J624" r:id="rId1197" display="https://www.trade-tariff.service.gov.uk/commodities/0306129010" xr:uid="{334CE365-D4BB-4B28-BC8D-5C2D3B262D7C}"/>
    <hyperlink ref="J625" r:id="rId1198" display="https://www.trade-tariff.service.gov.uk/commodities/0306129091" xr:uid="{555E4FCE-C0A7-4C77-8DB2-BC67DAC294DB}"/>
    <hyperlink ref="J626" r:id="rId1199" display="https://www.trade-tariff.service.gov.uk/commodities/0306129099" xr:uid="{991729A1-29FE-43C4-8ED7-ECD20545ED14}"/>
    <hyperlink ref="J1353" r:id="rId1200" display="https://www.trade-tariff.service.gov.uk/commodities/0306141000" xr:uid="{7EF24C22-59DC-401B-B8C0-FD738B2505CF}"/>
    <hyperlink ref="J1354" r:id="rId1201" display="https://www.trade-tariff.service.gov.uk/commodities/0306143000" xr:uid="{F5BB02B8-338C-450B-A3BF-AA508E794EE5}"/>
    <hyperlink ref="J1355" r:id="rId1202" display="https://www.trade-tariff.service.gov.uk/commodities/0306149010" xr:uid="{E1B3ACA7-98AB-487F-AC8E-D6B928029041}"/>
    <hyperlink ref="J1356" r:id="rId1203" display="https://www.trade-tariff.service.gov.uk/commodities/0306149090" xr:uid="{95C7A71B-8B83-424B-BA94-A29A04BACD3E}"/>
    <hyperlink ref="J1357" r:id="rId1204" display="https://www.trade-tariff.service.gov.uk/commodities/0306150000" xr:uid="{4829C37D-C486-4E50-8FE9-78ABEC1A09C9}"/>
    <hyperlink ref="J1358" r:id="rId1205" display="https://www.trade-tariff.service.gov.uk/commodities/0306169100" xr:uid="{83708911-0D5B-4EFD-9DB2-A239D9890CB5}"/>
    <hyperlink ref="J1359" r:id="rId1206" display="https://www.trade-tariff.service.gov.uk/commodities/0306169920" xr:uid="{0331A06E-F63A-4EE9-8AE3-A848621E50A8}"/>
    <hyperlink ref="J1360" r:id="rId1207" display="https://www.trade-tariff.service.gov.uk/commodities/0306169930" xr:uid="{F33B9111-D588-42CB-ABCF-20F777C9629D}"/>
    <hyperlink ref="J1361" r:id="rId1208" display="https://www.trade-tariff.service.gov.uk/commodities/0306169990" xr:uid="{8C749EFF-C11C-4C68-9447-387D61BD357D}"/>
    <hyperlink ref="J1362" r:id="rId1209" display="https://www.trade-tariff.service.gov.uk/commodities/0306179100" xr:uid="{762D391B-0A31-46C6-BA19-17D6D315E6A5}"/>
    <hyperlink ref="J1363" r:id="rId1210" display="https://www.trade-tariff.service.gov.uk/commodities/0306179220" xr:uid="{7301D59F-5E62-421C-BB4B-A89281DD7F54}"/>
    <hyperlink ref="J1364" r:id="rId1211" display="https://www.trade-tariff.service.gov.uk/commodities/0306179290" xr:uid="{027EC4B0-ADE7-4B51-B317-085ADE1B0D80}"/>
    <hyperlink ref="J1365" r:id="rId1212" display="https://www.trade-tariff.service.gov.uk/commodities/0306179300" xr:uid="{924707A1-1744-45BD-BEF7-8A1B3670F0BE}"/>
    <hyperlink ref="J1366" r:id="rId1213" display="https://www.trade-tariff.service.gov.uk/commodities/0306179400" xr:uid="{CD1933B7-D4E0-4982-AE33-CCFDCA7B0512}"/>
    <hyperlink ref="J1367" r:id="rId1214" display="https://www.trade-tariff.service.gov.uk/commodities/0306179910" xr:uid="{1BC1A533-CF36-4771-987F-C0EB1CC46D95}"/>
    <hyperlink ref="J1368" r:id="rId1215" display="https://www.trade-tariff.service.gov.uk/commodities/0306179990" xr:uid="{1D86C04A-D9E1-4B58-9DBB-403131F6A733}"/>
    <hyperlink ref="J1369" r:id="rId1216" display="https://www.trade-tariff.service.gov.uk/commodities/0306191000" xr:uid="{106AB360-8FA5-420A-AABC-25F367555804}"/>
    <hyperlink ref="J1370" r:id="rId1217" display="https://www.trade-tariff.service.gov.uk/commodities/0306199000" xr:uid="{EFBC201B-C18E-444D-BDBC-2789C6255A4A}"/>
    <hyperlink ref="J148" r:id="rId1218" display="https://www.trade-tariff.service.gov.uk/commodities/0306310010" xr:uid="{9DF8B93A-14EF-4775-ACE0-1C68193A4A9F}"/>
    <hyperlink ref="J149" r:id="rId1219" display="https://www.trade-tariff.service.gov.uk/commodities/0306310090" xr:uid="{795DE16C-2626-4AD0-A489-86F7A8BE92DF}"/>
    <hyperlink ref="J150" r:id="rId1220" display="https://www.trade-tariff.service.gov.uk/commodities/0306321000" xr:uid="{8FE47DB0-E03C-4CE2-B979-742A4D04EE39}"/>
    <hyperlink ref="J1371" r:id="rId1221" display="https://www.trade-tariff.service.gov.uk/commodities/0306329100" xr:uid="{58AE1D4E-1A71-4919-9A42-1D9729A6741F}"/>
    <hyperlink ref="J1372" r:id="rId1222" display="https://www.trade-tariff.service.gov.uk/commodities/0306329900" xr:uid="{87DB9EAB-4FAA-4E30-8FDF-88B75547EBC4}"/>
    <hyperlink ref="J151" r:id="rId1223" display="https://www.trade-tariff.service.gov.uk/commodities/0306331000" xr:uid="{4C17FFC8-A4A4-4D5B-AC27-041FD21F017D}"/>
    <hyperlink ref="J152" r:id="rId1224" display="https://www.trade-tariff.service.gov.uk/commodities/0306339000" xr:uid="{0BD4E3A6-9317-44E5-8FED-A4B640242F18}"/>
    <hyperlink ref="J153" r:id="rId1225" display="https://www.trade-tariff.service.gov.uk/commodities/0306340000" xr:uid="{63B6205D-76E7-4EC2-B860-8D8A067EB532}"/>
    <hyperlink ref="J1373" r:id="rId1226" display="https://www.trade-tariff.service.gov.uk/commodities/0306351000" xr:uid="{5BE83B33-1A19-4A5C-91AB-D85943F4F597}"/>
    <hyperlink ref="J141" r:id="rId1227" display="https://www.trade-tariff.service.gov.uk/commodities/0306355000" xr:uid="{E5C4F536-1DEF-4F7F-B0F4-9911B11026D3}"/>
    <hyperlink ref="J1374" r:id="rId1228" display="https://www.trade-tariff.service.gov.uk/commodities/0306359012" xr:uid="{800458D7-E1C6-410E-BDAC-1E00D32EE3EF}"/>
    <hyperlink ref="J1375" r:id="rId1229" display="https://www.trade-tariff.service.gov.uk/commodities/0306359014" xr:uid="{C3C0D6CC-0DD6-45FC-8B4B-D39FA4547BED}"/>
    <hyperlink ref="J1376" r:id="rId1230" display="https://www.trade-tariff.service.gov.uk/commodities/0306359020" xr:uid="{0F56F8D6-3ECE-402D-94AC-517ED17519E8}"/>
    <hyperlink ref="J165" r:id="rId1231" display="https://www.trade-tariff.service.gov.uk/commodities/0306359030" xr:uid="{D1E2996B-EDE9-4128-8BAB-2A5665216549}"/>
    <hyperlink ref="J1377" r:id="rId1232" display="https://www.trade-tariff.service.gov.uk/commodities/0306359092" xr:uid="{5B70335C-8B56-48E7-9AAF-9C9174B2480C}"/>
    <hyperlink ref="J1378" r:id="rId1233" display="https://www.trade-tariff.service.gov.uk/commodities/0306359093" xr:uid="{723BEB2C-7B96-42F9-92E1-6DC8A747CCF8}"/>
    <hyperlink ref="J1379" r:id="rId1234" display="https://www.trade-tariff.service.gov.uk/commodities/0306359096" xr:uid="{DF0F7F12-6915-4337-AF1B-3D533E609271}"/>
    <hyperlink ref="J1380" r:id="rId1235" display="https://www.trade-tariff.service.gov.uk/commodities/0306359099" xr:uid="{71A2409D-CFA2-4B05-9AC2-0D7ECFE70B91}"/>
    <hyperlink ref="J1381" r:id="rId1236" display="https://www.trade-tariff.service.gov.uk/commodities/0306361011" xr:uid="{E616F1F3-899C-43C7-9FA0-F635C9D1BD9A}"/>
    <hyperlink ref="J166" r:id="rId1237" display="https://www.trade-tariff.service.gov.uk/commodities/0306361019" xr:uid="{55AAD340-72B9-45C8-97BF-4C3B978BA8BC}"/>
    <hyperlink ref="J1382" r:id="rId1238" display="https://www.trade-tariff.service.gov.uk/commodities/0306361091" xr:uid="{4D4CDF76-C3CA-4568-895E-B50864E15DC9}"/>
    <hyperlink ref="J1383" r:id="rId1239" display="https://www.trade-tariff.service.gov.uk/commodities/0306361099" xr:uid="{BE504018-254B-4394-96ED-76670C70C7EA}"/>
    <hyperlink ref="J154" r:id="rId1240" display="https://www.trade-tariff.service.gov.uk/commodities/0306365000" xr:uid="{E41F96EF-D0BC-4222-B4A5-8C1B0FB43FF1}"/>
    <hyperlink ref="J1384" r:id="rId1241" display="https://www.trade-tariff.service.gov.uk/commodities/0306369020" xr:uid="{6E3F29E4-2D89-4C36-9560-73A307AE85D3}"/>
    <hyperlink ref="J1385" r:id="rId1242" display="https://www.trade-tariff.service.gov.uk/commodities/0306369030" xr:uid="{9A1E3BDE-9E86-462D-AA5D-41E2D4337864}"/>
    <hyperlink ref="J155" r:id="rId1243" display="https://www.trade-tariff.service.gov.uk/commodities/0306369090" xr:uid="{F2905967-4D2A-4D5E-8D09-4908613604E7}"/>
    <hyperlink ref="J156" r:id="rId1244" display="https://www.trade-tariff.service.gov.uk/commodities/0306391000" xr:uid="{7D9A3031-222A-4B25-BE70-D2D6F31A29D1}"/>
    <hyperlink ref="J157" r:id="rId1245" display="https://www.trade-tariff.service.gov.uk/commodities/0306399020" xr:uid="{A6594D6F-CFF0-4937-A4B8-4F6D4AD13A23}"/>
    <hyperlink ref="J158" r:id="rId1246" display="https://www.trade-tariff.service.gov.uk/commodities/0306399090" xr:uid="{D1EF1485-4895-4968-AEC8-EA689E8547C7}"/>
    <hyperlink ref="J1386" r:id="rId1247" display="https://www.trade-tariff.service.gov.uk/commodities/0306910000" xr:uid="{88AC0F76-1E60-425E-9276-60EC8413263E}"/>
    <hyperlink ref="J1387" r:id="rId1248" display="https://www.trade-tariff.service.gov.uk/commodities/0306921010" xr:uid="{C8F2D9EB-9194-4A8B-8E79-6686C22E25AF}"/>
    <hyperlink ref="J1388" r:id="rId1249" display="https://www.trade-tariff.service.gov.uk/commodities/0306921090" xr:uid="{A28011EB-5766-4E22-B50A-4828867902DC}"/>
    <hyperlink ref="J1389" r:id="rId1250" display="https://www.trade-tariff.service.gov.uk/commodities/0306929010" xr:uid="{ED34C48F-CFB0-4B00-A87F-6C81B85E1F30}"/>
    <hyperlink ref="J1390" r:id="rId1251" display="https://www.trade-tariff.service.gov.uk/commodities/0306929090" xr:uid="{F324A7BB-E0E1-4D2A-8A4E-98A8154E396F}"/>
    <hyperlink ref="J1391" r:id="rId1252" display="https://www.trade-tariff.service.gov.uk/commodities/0306931010" xr:uid="{8E2A6451-0E34-482E-81E1-93E0ECA6F205}"/>
    <hyperlink ref="J1392" r:id="rId1253" display="https://www.trade-tariff.service.gov.uk/commodities/0306931090" xr:uid="{728625DE-344C-448D-8FF0-87F090C88818}"/>
    <hyperlink ref="J1393" r:id="rId1254" display="https://www.trade-tariff.service.gov.uk/commodities/0306939010" xr:uid="{C2F80DCB-B214-4E7E-8655-AC63C7101752}"/>
    <hyperlink ref="J1394" r:id="rId1255" display="https://www.trade-tariff.service.gov.uk/commodities/0306939090" xr:uid="{5106C88F-B7F0-47AE-BE6C-42FA7B51E4AE}"/>
    <hyperlink ref="J1395" r:id="rId1256" display="https://www.trade-tariff.service.gov.uk/commodities/0306940000" xr:uid="{663B572B-5DC5-4D06-88C7-BE7520F67430}"/>
    <hyperlink ref="J1396" r:id="rId1257" display="https://www.trade-tariff.service.gov.uk/commodities/0306951100" xr:uid="{AD26217B-9DB1-4EBF-B383-727A4647AD39}"/>
    <hyperlink ref="J1397" r:id="rId1258" display="https://www.trade-tariff.service.gov.uk/commodities/0306951910" xr:uid="{BD1690FA-008D-4E86-A37A-D78A0B5517BD}"/>
    <hyperlink ref="J1398" r:id="rId1259" display="https://www.trade-tariff.service.gov.uk/commodities/0306951990" xr:uid="{9BA4C48D-E710-4221-822D-6CA4D3F53C41}"/>
    <hyperlink ref="J1399" r:id="rId1260" display="https://www.trade-tariff.service.gov.uk/commodities/0306952010" xr:uid="{CDDDAD70-9370-462C-AFB6-45B58E28927D}"/>
    <hyperlink ref="J1400" r:id="rId1261" display="https://www.trade-tariff.service.gov.uk/commodities/0306952021" xr:uid="{C969A0B5-EA04-490E-910F-00E6F504F9B4}"/>
    <hyperlink ref="J1401" r:id="rId1262" display="https://www.trade-tariff.service.gov.uk/commodities/0306952029" xr:uid="{EEE5C6C8-A567-4907-A1E1-D40891575ED5}"/>
    <hyperlink ref="J1402" r:id="rId1263" display="https://www.trade-tariff.service.gov.uk/commodities/0306952091" xr:uid="{50720371-B6AD-470F-B3DC-72D1810D433A}"/>
    <hyperlink ref="J1403" r:id="rId1264" display="https://www.trade-tariff.service.gov.uk/commodities/0306952099" xr:uid="{CCC4049A-AF30-4444-8D0B-41141B3E2E94}"/>
    <hyperlink ref="J1404" r:id="rId1265" display="https://www.trade-tariff.service.gov.uk/commodities/0306953010" xr:uid="{CE9D846C-0735-4E02-B2C8-F71711380687}"/>
    <hyperlink ref="J1405" r:id="rId1266" display="https://www.trade-tariff.service.gov.uk/commodities/0306953021" xr:uid="{8C8A69FC-760E-4320-9338-C372567B965D}"/>
    <hyperlink ref="J1406" r:id="rId1267" display="https://www.trade-tariff.service.gov.uk/commodities/0306953029" xr:uid="{69A56A54-6667-4ED7-8506-F680DE9A009A}"/>
    <hyperlink ref="J1407" r:id="rId1268" display="https://www.trade-tariff.service.gov.uk/commodities/0306953091" xr:uid="{CBC39241-676F-46C8-8755-167FDCA20F35}"/>
    <hyperlink ref="J1408" r:id="rId1269" display="https://www.trade-tariff.service.gov.uk/commodities/0306953099" xr:uid="{8E354BAC-F7C8-4EB1-A946-5002FDE5BE92}"/>
    <hyperlink ref="J1409" r:id="rId1270" display="https://www.trade-tariff.service.gov.uk/commodities/0306954010" xr:uid="{548606D6-970B-4BEA-A951-53AAB2E29E5A}"/>
    <hyperlink ref="J1410" r:id="rId1271" display="https://www.trade-tariff.service.gov.uk/commodities/0306954090" xr:uid="{38838FD4-6EED-465D-909E-9E05B81AFF15}"/>
    <hyperlink ref="J1411" r:id="rId1272" display="https://www.trade-tariff.service.gov.uk/commodities/0306959010" xr:uid="{7E2E20C7-FD01-4053-A63C-BC7C752D667D}"/>
    <hyperlink ref="J1412" r:id="rId1273" display="https://www.trade-tariff.service.gov.uk/commodities/0306959090" xr:uid="{9F0A8324-03FA-4542-B960-4AE2EE53DA2F}"/>
    <hyperlink ref="J1413" r:id="rId1274" display="https://www.trade-tariff.service.gov.uk/commodities/0306991000" xr:uid="{704BFD30-06C7-46E3-BF21-BEFCCC662204}"/>
    <hyperlink ref="J1414" r:id="rId1275" display="https://www.trade-tariff.service.gov.uk/commodities/0306999020" xr:uid="{8FA70A6C-4231-4DA0-9850-89B87B8BE640}"/>
    <hyperlink ref="J1415" r:id="rId1276" display="https://www.trade-tariff.service.gov.uk/commodities/0306999090" xr:uid="{C68EEBD1-9CB3-402E-976D-4143081EE62E}"/>
    <hyperlink ref="J627" r:id="rId1277" display="https://www.trade-tariff.service.gov.uk/commodities/0307111010" xr:uid="{4FE4696E-BFFB-4034-97ED-789499723F6C}"/>
    <hyperlink ref="J124" r:id="rId1278" display="https://www.trade-tariff.service.gov.uk/commodities/0307111090" xr:uid="{E8F9C4BF-C2DF-4B9D-B326-31C3CD4E2FC9}"/>
    <hyperlink ref="J628" r:id="rId1279" display="https://www.trade-tariff.service.gov.uk/commodities/0307119010" xr:uid="{95E725A8-B9A7-4DA9-BD53-05EB4F1B2801}"/>
    <hyperlink ref="J133" r:id="rId1280" display="https://www.trade-tariff.service.gov.uk/commodities/0307119090" xr:uid="{29F7664C-8C88-41F0-BFA2-407A807580E1}"/>
    <hyperlink ref="J629" r:id="rId1281" display="https://www.trade-tariff.service.gov.uk/commodities/0307120000" xr:uid="{02995090-FC5A-4A09-98FB-18B008F32A49}"/>
    <hyperlink ref="J630" r:id="rId1282" display="https://www.trade-tariff.service.gov.uk/commodities/0307190010" xr:uid="{535CC952-B676-491E-B9A0-77773E2E2199}"/>
    <hyperlink ref="J631" r:id="rId1283" display="https://www.trade-tariff.service.gov.uk/commodities/0307190090" xr:uid="{815C6064-B3C3-4F58-A9BD-E93376678D51}"/>
    <hyperlink ref="J632" r:id="rId1284" display="https://www.trade-tariff.service.gov.uk/commodities/0307211011" xr:uid="{11BE6EFC-57A0-47BF-889A-62E0A575D1E0}"/>
    <hyperlink ref="J134" r:id="rId1285" display="https://www.trade-tariff.service.gov.uk/commodities/0307211019" xr:uid="{C4A97FEA-B30A-481C-B061-5DAF954774B7}"/>
    <hyperlink ref="J633" r:id="rId1286" display="https://www.trade-tariff.service.gov.uk/commodities/0307211091" xr:uid="{B826A526-6E0F-495B-A5A3-557ED30DC23B}"/>
    <hyperlink ref="J135" r:id="rId1287" display="https://www.trade-tariff.service.gov.uk/commodities/0307211099" xr:uid="{250FB213-0F5B-41A2-9439-056A8CBCC1F4}"/>
    <hyperlink ref="J634" r:id="rId1288" display="https://www.trade-tariff.service.gov.uk/commodities/0307219010" xr:uid="{1164F43F-4C6B-423B-AEF6-9D1E0D4DCBF5}"/>
    <hyperlink ref="J136" r:id="rId1289" display="https://www.trade-tariff.service.gov.uk/commodities/0307219090" xr:uid="{9191ADFE-603A-485C-9614-09BA60278CE8}"/>
    <hyperlink ref="J635" r:id="rId1290" display="https://www.trade-tariff.service.gov.uk/commodities/0307221000" xr:uid="{5D934D2D-0D8E-43F7-A3FC-2ACCB776A85B}"/>
    <hyperlink ref="J636" r:id="rId1291" display="https://www.trade-tariff.service.gov.uk/commodities/0307229000" xr:uid="{6DBF6D93-5A53-4C0D-9611-8920D44B577A}"/>
    <hyperlink ref="J637" r:id="rId1292" display="https://www.trade-tariff.service.gov.uk/commodities/0307229500" xr:uid="{61FF4CC6-D55A-451F-9EB9-C9AF3E020BA3}"/>
    <hyperlink ref="J638" r:id="rId1293" display="https://www.trade-tariff.service.gov.uk/commodities/0307291010" xr:uid="{80A1B819-4098-437E-AC89-0F4A78D11C50}"/>
    <hyperlink ref="J639" r:id="rId1294" display="https://www.trade-tariff.service.gov.uk/commodities/0307291090" xr:uid="{46B0F292-20EE-4CA5-A6E2-D307452DD23B}"/>
    <hyperlink ref="J640" r:id="rId1295" display="https://www.trade-tariff.service.gov.uk/commodities/0307299010" xr:uid="{7C78713D-ADEC-449A-B02E-F54D8C79AC9B}"/>
    <hyperlink ref="J641" r:id="rId1296" display="https://www.trade-tariff.service.gov.uk/commodities/0307299090" xr:uid="{E595D1BD-F467-457C-B312-79E1CF79AC40}"/>
    <hyperlink ref="J642" r:id="rId1297" display="https://www.trade-tariff.service.gov.uk/commodities/0307311010" xr:uid="{0ABC8EB2-DF40-487B-A9A8-19A4516FB676}"/>
    <hyperlink ref="J137" r:id="rId1298" display="https://www.trade-tariff.service.gov.uk/commodities/0307311090" xr:uid="{24144FF6-29C5-479E-A10C-570B932F4389}"/>
    <hyperlink ref="J643" r:id="rId1299" display="https://www.trade-tariff.service.gov.uk/commodities/0307319010" xr:uid="{96C5B898-2CED-4C36-A588-18195457A814}"/>
    <hyperlink ref="J125" r:id="rId1300" display="https://www.trade-tariff.service.gov.uk/commodities/0307319090" xr:uid="{817CF750-FE78-40DD-AF72-E548ADCDAE87}"/>
    <hyperlink ref="J644" r:id="rId1301" display="https://www.trade-tariff.service.gov.uk/commodities/0307321000" xr:uid="{B7CC8655-2B52-4CD0-8468-F9FE3F1ABC5D}"/>
    <hyperlink ref="J645" r:id="rId1302" display="https://www.trade-tariff.service.gov.uk/commodities/0307329000" xr:uid="{F012F9AC-FA4F-48C5-B3B6-9C93078E7E54}"/>
    <hyperlink ref="J646" r:id="rId1303" display="https://www.trade-tariff.service.gov.uk/commodities/0307392010" xr:uid="{7A74C076-95D0-4550-B910-86A8981971E1}"/>
    <hyperlink ref="J647" r:id="rId1304" display="https://www.trade-tariff.service.gov.uk/commodities/0307392090" xr:uid="{D133FC01-93DF-4C44-83F7-599AAD40B235}"/>
    <hyperlink ref="J648" r:id="rId1305" display="https://www.trade-tariff.service.gov.uk/commodities/0307398010" xr:uid="{AB236E49-478E-442A-BAA5-B4F83441B2BF}"/>
    <hyperlink ref="J649" r:id="rId1306" display="https://www.trade-tariff.service.gov.uk/commodities/0307398090" xr:uid="{F4A6208E-64E2-4F2B-8248-35F4D8079BC8}"/>
    <hyperlink ref="J159" r:id="rId1307" display="https://www.trade-tariff.service.gov.uk/commodities/0307421000" xr:uid="{853C468E-8E8B-49DB-A666-1964931F5E92}"/>
    <hyperlink ref="J160" r:id="rId1308" display="https://www.trade-tariff.service.gov.uk/commodities/0307422000" xr:uid="{BCDC8A3E-7660-4B95-A2A8-155BD70ED46B}"/>
    <hyperlink ref="J161" r:id="rId1309" display="https://www.trade-tariff.service.gov.uk/commodities/0307423000" xr:uid="{39F3DE77-B881-4198-9565-B186FAF2ACB7}"/>
    <hyperlink ref="J162" r:id="rId1310" display="https://www.trade-tariff.service.gov.uk/commodities/0307424000" xr:uid="{B46854C5-C412-4606-8933-6611F8FAA389}"/>
    <hyperlink ref="J163" r:id="rId1311" display="https://www.trade-tariff.service.gov.uk/commodities/0307429000" xr:uid="{B9276C22-9C7F-4921-BD26-8A010CBBEF25}"/>
    <hyperlink ref="J1416" r:id="rId1312" display="https://www.trade-tariff.service.gov.uk/commodities/0307432100" xr:uid="{CCB1CAA7-AD9B-485B-872B-D3FA6F049C5D}"/>
    <hyperlink ref="J1417" r:id="rId1313" display="https://www.trade-tariff.service.gov.uk/commodities/0307432500" xr:uid="{60DD1327-D23E-49C9-A009-FB8FCC6D1E92}"/>
    <hyperlink ref="J1418" r:id="rId1314" display="https://www.trade-tariff.service.gov.uk/commodities/0307432900" xr:uid="{0EF53129-F2A0-4090-8F25-D66C1DE45EBA}"/>
    <hyperlink ref="J1419" r:id="rId1315" display="https://www.trade-tariff.service.gov.uk/commodities/0307433100" xr:uid="{26E8CA1B-1D66-4961-85DB-81F297B0DE5A}"/>
    <hyperlink ref="J1420" r:id="rId1316" display="https://www.trade-tariff.service.gov.uk/commodities/0307433300" xr:uid="{EADB807F-B6CF-4603-8A48-0AC2A13B35BE}"/>
    <hyperlink ref="J1421" r:id="rId1317" display="https://www.trade-tariff.service.gov.uk/commodities/0307433510" xr:uid="{9C3E96BC-084D-4330-9229-B6F31D2DB5AA}"/>
    <hyperlink ref="J1422" r:id="rId1318" display="https://www.trade-tariff.service.gov.uk/commodities/0307433590" xr:uid="{04324E93-68B2-494F-A263-C73D04EC3576}"/>
    <hyperlink ref="J1423" r:id="rId1319" display="https://www.trade-tariff.service.gov.uk/commodities/0307433800" xr:uid="{B7CE18BC-670E-4E47-8031-CC44E80A4A14}"/>
    <hyperlink ref="J1424" r:id="rId1320" display="https://www.trade-tariff.service.gov.uk/commodities/0307439110" xr:uid="{A1F7E2EA-2013-4BB2-B5D4-77CFE1167375}"/>
    <hyperlink ref="J1425" r:id="rId1321" display="https://www.trade-tariff.service.gov.uk/commodities/0307439120" xr:uid="{98BF0F6F-F78C-4CFE-8F48-F6DBAE4B2BEE}"/>
    <hyperlink ref="J1426" r:id="rId1322" display="https://www.trade-tariff.service.gov.uk/commodities/0307439190" xr:uid="{428E0794-CB28-4EED-9859-120AA92BA521}"/>
    <hyperlink ref="J1427" r:id="rId1323" display="https://www.trade-tariff.service.gov.uk/commodities/0307439210" xr:uid="{F4345A43-E410-43F1-B207-2347915411E4}"/>
    <hyperlink ref="J1428" r:id="rId1324" display="https://www.trade-tariff.service.gov.uk/commodities/0307439220" xr:uid="{B7849568-9198-40F4-9F24-5C4CB3CE956C}"/>
    <hyperlink ref="J1429" r:id="rId1325" display="https://www.trade-tariff.service.gov.uk/commodities/0307439290" xr:uid="{B30416B8-1CF5-46B1-8A3E-47B194F6DFBE}"/>
    <hyperlink ref="J1430" r:id="rId1326" display="https://www.trade-tariff.service.gov.uk/commodities/0307439500" xr:uid="{95526110-C467-4887-BC8B-63642BE0608A}"/>
    <hyperlink ref="J1431" r:id="rId1327" display="https://www.trade-tariff.service.gov.uk/commodities/0307439921" xr:uid="{49050003-200F-4917-AED1-8B01C7DA8A2C}"/>
    <hyperlink ref="J1432" r:id="rId1328" display="https://www.trade-tariff.service.gov.uk/commodities/0307439929" xr:uid="{30A3C67F-7349-4D09-A8F2-7D475383B115}"/>
    <hyperlink ref="J1433" r:id="rId1329" display="https://www.trade-tariff.service.gov.uk/commodities/0307439931" xr:uid="{0EB46F9B-FA72-4672-AE49-015D658BC469}"/>
    <hyperlink ref="J1434" r:id="rId1330" display="https://www.trade-tariff.service.gov.uk/commodities/0307439990" xr:uid="{BA1061A8-7DA0-4094-AF36-EEB04747A14A}"/>
    <hyperlink ref="J1435" r:id="rId1331" display="https://www.trade-tariff.service.gov.uk/commodities/0307492010" xr:uid="{BA61427C-45CD-4591-B3CE-701BD344C292}"/>
    <hyperlink ref="J1436" r:id="rId1332" display="https://www.trade-tariff.service.gov.uk/commodities/0307492090" xr:uid="{12FC8F1B-E350-47D2-9773-D5C2D718C414}"/>
    <hyperlink ref="J1437" r:id="rId1333" display="https://www.trade-tariff.service.gov.uk/commodities/0307494010" xr:uid="{EF8C485B-0DFE-49C8-8788-64E0C334344F}"/>
    <hyperlink ref="J1438" r:id="rId1334" display="https://www.trade-tariff.service.gov.uk/commodities/0307494090" xr:uid="{B02AA24D-BF26-4747-9C59-71CA4ACE0F42}"/>
    <hyperlink ref="J1439" r:id="rId1335" display="https://www.trade-tariff.service.gov.uk/commodities/0307495010" xr:uid="{0B62F6DD-CEBE-411A-9E53-FB618470EB3A}"/>
    <hyperlink ref="J1440" r:id="rId1336" display="https://www.trade-tariff.service.gov.uk/commodities/0307495090" xr:uid="{350641AE-5EA1-4341-AADE-1C91C2952DBB}"/>
    <hyperlink ref="J1441" r:id="rId1337" display="https://www.trade-tariff.service.gov.uk/commodities/0307496010" xr:uid="{7B3FF842-63D4-4DBB-8739-55356049745C}"/>
    <hyperlink ref="J1442" r:id="rId1338" display="https://www.trade-tariff.service.gov.uk/commodities/0307496090" xr:uid="{6F3A9108-0287-4480-9013-3B42093255C4}"/>
    <hyperlink ref="J1443" r:id="rId1339" display="https://www.trade-tariff.service.gov.uk/commodities/0307498010" xr:uid="{EB172B3A-1B00-4C2D-B1E0-A6CE08E8DAA2}"/>
    <hyperlink ref="J1444" r:id="rId1340" display="https://www.trade-tariff.service.gov.uk/commodities/0307498090" xr:uid="{2B106082-32E4-4B57-B0A2-5EA0E0166DB7}"/>
    <hyperlink ref="J164" r:id="rId1341" display="https://www.trade-tariff.service.gov.uk/commodities/0307510000" xr:uid="{C940C9AC-19A7-4617-95E5-A6812533DFA1}"/>
    <hyperlink ref="J1445" r:id="rId1342" display="https://www.trade-tariff.service.gov.uk/commodities/0307520000" xr:uid="{99851A46-AFCA-4D07-804D-516AEBDD3C24}"/>
    <hyperlink ref="J1446" r:id="rId1343" display="https://www.trade-tariff.service.gov.uk/commodities/0307590010" xr:uid="{5AB2415D-599B-4C3B-A4F6-A49310388617}"/>
    <hyperlink ref="J1447" r:id="rId1344" display="https://www.trade-tariff.service.gov.uk/commodities/0307590090" xr:uid="{71574F41-0A39-4A9B-98E8-97760B2F6A6D}"/>
    <hyperlink ref="J167" r:id="rId1345" display="https://www.trade-tariff.service.gov.uk/commodities/0307600000" xr:uid="{ED5401FA-99F6-4D29-AEDC-65AF2906FCEF}"/>
    <hyperlink ref="J650" r:id="rId1346" display="https://www.trade-tariff.service.gov.uk/commodities/0307710010" xr:uid="{44A40D99-A363-4712-BE13-919441E82E1B}"/>
    <hyperlink ref="J138" r:id="rId1347" display="https://www.trade-tariff.service.gov.uk/commodities/0307710090" xr:uid="{0C46B59F-3BAA-4D1D-A157-F21E84ED4B29}"/>
    <hyperlink ref="J651" r:id="rId1348" display="https://www.trade-tariff.service.gov.uk/commodities/0307721000" xr:uid="{4D685C55-3231-4643-A04B-50D5E8D7B81F}"/>
    <hyperlink ref="J652" r:id="rId1349" display="https://www.trade-tariff.service.gov.uk/commodities/0307729000" xr:uid="{B2BD7A7B-C5C6-4A4F-9CF9-5F2B51A407C8}"/>
    <hyperlink ref="J653" r:id="rId1350" display="https://www.trade-tariff.service.gov.uk/commodities/0307790010" xr:uid="{238F574B-BEA0-43A9-A229-3873FC239FBF}"/>
    <hyperlink ref="J654" r:id="rId1351" display="https://www.trade-tariff.service.gov.uk/commodities/0307790090" xr:uid="{4CA0849B-CD2A-4199-A657-0C1F4E7EE794}"/>
    <hyperlink ref="J655" r:id="rId1352" display="https://www.trade-tariff.service.gov.uk/commodities/0307810010" xr:uid="{BE8AE0EE-5487-427C-A83A-F93500425AA8}"/>
    <hyperlink ref="J139" r:id="rId1353" display="https://www.trade-tariff.service.gov.uk/commodities/0307810090" xr:uid="{CE7381B6-7A71-4574-8927-8A337A53752D}"/>
    <hyperlink ref="J142" r:id="rId1354" display="https://www.trade-tariff.service.gov.uk/commodities/0307820000" xr:uid="{112E045D-928D-4232-8A6A-53CF5164DD6C}"/>
    <hyperlink ref="J656" r:id="rId1355" display="https://www.trade-tariff.service.gov.uk/commodities/0307830000" xr:uid="{D7941220-8940-4B4C-BF1B-5CB046620DE4}"/>
    <hyperlink ref="J657" r:id="rId1356" display="https://www.trade-tariff.service.gov.uk/commodities/0307840000" xr:uid="{D69A0854-26A3-41D6-987E-F9965F74715C}"/>
    <hyperlink ref="J658" r:id="rId1357" display="https://www.trade-tariff.service.gov.uk/commodities/0307870010" xr:uid="{E3395E0B-16DD-4D01-AA65-78935AC3727C}"/>
    <hyperlink ref="J659" r:id="rId1358" display="https://www.trade-tariff.service.gov.uk/commodities/0307870090" xr:uid="{B6959720-2B5C-467C-888E-6F3E1CB23760}"/>
    <hyperlink ref="J660" r:id="rId1359" display="https://www.trade-tariff.service.gov.uk/commodities/0307880010" xr:uid="{0186D933-9431-467E-83E5-A7DC1BCE4DA8}"/>
    <hyperlink ref="J661" r:id="rId1360" display="https://www.trade-tariff.service.gov.uk/commodities/0307880090" xr:uid="{A2758BFA-18B4-4C5A-A5FA-1436D1C4C9D3}"/>
    <hyperlink ref="J143" r:id="rId1361" display="https://www.trade-tariff.service.gov.uk/commodities/0307910010" xr:uid="{6A8E1967-4E1B-47AB-BEB9-0A363FBF85BE}"/>
    <hyperlink ref="J662" r:id="rId1362" display="https://www.trade-tariff.service.gov.uk/commodities/0307910091" xr:uid="{C33273C8-A34D-413A-A786-3FB27419BD1B}"/>
    <hyperlink ref="J140" r:id="rId1363" display="https://www.trade-tariff.service.gov.uk/commodities/0307910099" xr:uid="{65C5854B-C509-429E-B2B0-7C9A47A7D878}"/>
    <hyperlink ref="J663" r:id="rId1364" display="https://www.trade-tariff.service.gov.uk/commodities/0307920010" xr:uid="{469EA48D-6AF8-4C19-8B42-2097A62991D2}"/>
    <hyperlink ref="J664" r:id="rId1365" display="https://www.trade-tariff.service.gov.uk/commodities/0307920090" xr:uid="{C13732D2-C96F-4178-AFD6-ADF15AC41C04}"/>
    <hyperlink ref="J665" r:id="rId1366" display="https://www.trade-tariff.service.gov.uk/commodities/0307990010" xr:uid="{4FA45CFC-EE12-46F6-BC87-BFD1237F56AE}"/>
    <hyperlink ref="J666" r:id="rId1367" display="https://www.trade-tariff.service.gov.uk/commodities/0307990090" xr:uid="{926A162D-A4AC-47BE-BBDB-7DF2E809B0E8}"/>
    <hyperlink ref="J144" r:id="rId1368" display="https://www.trade-tariff.service.gov.uk/commodities/0308110000" xr:uid="{91AB3CE3-0C80-4AEF-A9D8-9A24375163BC}"/>
    <hyperlink ref="J667" r:id="rId1369" display="https://www.trade-tariff.service.gov.uk/commodities/0308120000" xr:uid="{774180E6-3DD0-4624-A31A-63D745328C4C}"/>
    <hyperlink ref="J668" r:id="rId1370" display="https://www.trade-tariff.service.gov.uk/commodities/0308190000" xr:uid="{929AB05F-709D-4C99-A8C6-801902189F32}"/>
    <hyperlink ref="J145" r:id="rId1371" display="https://www.trade-tariff.service.gov.uk/commodities/0308210000" xr:uid="{198C2557-6277-4325-98D9-3C68EC911282}"/>
    <hyperlink ref="J670" r:id="rId1372" display="https://www.trade-tariff.service.gov.uk/commodities/0308290000" xr:uid="{013E7FE2-EC32-4D8F-B68B-5235053190FC}"/>
    <hyperlink ref="J1448" r:id="rId1373" display="https://www.trade-tariff.service.gov.uk/commodities/0308305000" xr:uid="{B208264C-AA17-42A6-AF65-9E2EAC41F178}"/>
    <hyperlink ref="J146" r:id="rId1374" display="https://www.trade-tariff.service.gov.uk/commodities/0308308010" xr:uid="{8A6DC2EC-7849-48D8-83DF-270D3BD18A0F}"/>
    <hyperlink ref="J1449" r:id="rId1375" display="https://www.trade-tariff.service.gov.uk/commodities/0308308090" xr:uid="{0E7E4003-5DE6-4D15-8C9D-7843DBCDB670}"/>
    <hyperlink ref="J147" r:id="rId1376" display="https://www.trade-tariff.service.gov.uk/commodities/0308901000" xr:uid="{AEEE5C0E-C96F-4006-BE61-D38E28642F37}"/>
    <hyperlink ref="J1450" r:id="rId1377" display="https://www.trade-tariff.service.gov.uk/commodities/0308905000" xr:uid="{AEDBA66E-0EC5-465B-92A6-589EFBE204F1}"/>
    <hyperlink ref="J1451" r:id="rId1378" display="https://www.trade-tariff.service.gov.uk/commodities/0308909000" xr:uid="{99E46F6F-0A7A-4623-94CE-972DEA8FA4A0}"/>
    <hyperlink ref="J1452" r:id="rId1379" display="https://www.trade-tariff.service.gov.uk/commodities/0309100010" xr:uid="{E41046DB-F734-4A71-B36D-2C45344EBB3B}"/>
    <hyperlink ref="J1453" r:id="rId1380" display="https://www.trade-tariff.service.gov.uk/commodities/0309100020" xr:uid="{C8B79845-F357-44A9-BB5C-A65DCF2D7665}"/>
    <hyperlink ref="J1454" r:id="rId1381" display="https://www.trade-tariff.service.gov.uk/commodities/0309100030" xr:uid="{181BE7F8-BBA7-4BA8-AFBA-70C98F456027}"/>
    <hyperlink ref="J1455" r:id="rId1382" display="https://www.trade-tariff.service.gov.uk/commodities/0309100035" xr:uid="{4000436E-CCD3-491F-9F95-33DC3114EB1C}"/>
    <hyperlink ref="J1456" r:id="rId1383" display="https://www.trade-tariff.service.gov.uk/commodities/0309100040" xr:uid="{9205686B-103D-45AF-A1AC-708428BA352A}"/>
    <hyperlink ref="J1457" r:id="rId1384" display="https://www.trade-tariff.service.gov.uk/commodities/0309100090" xr:uid="{DE16FA1C-CD7B-494B-AD5B-28295F136ED9}"/>
    <hyperlink ref="J671" r:id="rId1385" display="https://www.trade-tariff.service.gov.uk/commodities/0309900011" xr:uid="{90E32238-B6C9-4372-8CCB-F7B80166C983}"/>
    <hyperlink ref="J1458" r:id="rId1386" display="https://www.trade-tariff.service.gov.uk/commodities/0309900015" xr:uid="{E89495B3-C331-4F56-AF95-17947192C88A}"/>
    <hyperlink ref="J722" r:id="rId1387" display="https://www.trade-tariff.service.gov.uk/commodities/0309900021" xr:uid="{3D5337B2-2932-49F4-8BD2-E82254B2258C}"/>
    <hyperlink ref="J723" r:id="rId1388" display="https://www.trade-tariff.service.gov.uk/commodities/0309900023" xr:uid="{78872F90-9EB0-441F-ADFF-5CC3EDA80D03}"/>
    <hyperlink ref="J1459" r:id="rId1389" display="https://www.trade-tariff.service.gov.uk/commodities/0309900025" xr:uid="{9041170A-32BC-468C-B9CD-371DBCDA37BF}"/>
    <hyperlink ref="J1460" r:id="rId1390" display="https://www.trade-tariff.service.gov.uk/commodities/0309900031" xr:uid="{4868796E-498C-482D-95CE-61B7149134E6}"/>
    <hyperlink ref="J1461" r:id="rId1391" display="https://www.trade-tariff.service.gov.uk/commodities/0401101000" xr:uid="{591F15F1-F3D7-4266-9C5A-9472A214A041}"/>
    <hyperlink ref="J1462" r:id="rId1392" display="https://www.trade-tariff.service.gov.uk/commodities/0401109000" xr:uid="{5005576A-5572-4442-97C8-55E2C4F8FC98}"/>
    <hyperlink ref="J1463" r:id="rId1393" display="https://www.trade-tariff.service.gov.uk/commodities/0401201100" xr:uid="{AED4656E-36C4-4FB3-B4E4-D4F71854206D}"/>
    <hyperlink ref="J1464" r:id="rId1394" display="https://www.trade-tariff.service.gov.uk/commodities/0401201900" xr:uid="{C901A225-636C-4F1D-AB25-A9A5BA9A459C}"/>
    <hyperlink ref="J1465" r:id="rId1395" display="https://www.trade-tariff.service.gov.uk/commodities/0401209100" xr:uid="{465F9BFE-5B6A-4C33-ADD0-60B4D52A5A1E}"/>
    <hyperlink ref="J1466" r:id="rId1396" display="https://www.trade-tariff.service.gov.uk/commodities/0401209900" xr:uid="{6E94962F-4D0F-4E4B-AF06-600A237606C4}"/>
    <hyperlink ref="J1467" r:id="rId1397" display="https://www.trade-tariff.service.gov.uk/commodities/0401401010" xr:uid="{DFD5EF05-AEB0-49E4-85EE-1EA985721099}"/>
    <hyperlink ref="J1468" r:id="rId1398" display="https://www.trade-tariff.service.gov.uk/commodities/0401401090" xr:uid="{8B93FA82-E216-4264-99D3-B1C6C5238236}"/>
    <hyperlink ref="J1469" r:id="rId1399" display="https://www.trade-tariff.service.gov.uk/commodities/0401409010" xr:uid="{40EC640A-DD74-4EDB-B917-07D964AC1E8F}"/>
    <hyperlink ref="J1470" r:id="rId1400" display="https://www.trade-tariff.service.gov.uk/commodities/0401409090" xr:uid="{02F8744B-0C5F-49FC-9A6F-0FC811CFE064}"/>
    <hyperlink ref="J1471" r:id="rId1401" display="https://www.trade-tariff.service.gov.uk/commodities/0401501110" xr:uid="{1E0BD3DE-7A9D-4CE5-A753-CABA05750B5E}"/>
    <hyperlink ref="J1472" r:id="rId1402" display="https://www.trade-tariff.service.gov.uk/commodities/0401501190" xr:uid="{D9827141-DC38-4C3C-BFCF-8BB1241B49AE}"/>
    <hyperlink ref="J1473" r:id="rId1403" display="https://www.trade-tariff.service.gov.uk/commodities/0401501910" xr:uid="{963BF35F-C5E5-4C9F-86FD-707243AEBB2A}"/>
    <hyperlink ref="J1474" r:id="rId1404" display="https://www.trade-tariff.service.gov.uk/commodities/0401501990" xr:uid="{50B4197F-DD48-451B-9809-707E13245397}"/>
    <hyperlink ref="J1475" r:id="rId1405" display="https://www.trade-tariff.service.gov.uk/commodities/0401503110" xr:uid="{F3D180BD-CBD6-46CA-8D81-E7D260807F0E}"/>
    <hyperlink ref="J1476" r:id="rId1406" display="https://www.trade-tariff.service.gov.uk/commodities/0401503190" xr:uid="{861A956C-9D19-411C-B891-CE3B00EBC274}"/>
    <hyperlink ref="J1477" r:id="rId1407" display="https://www.trade-tariff.service.gov.uk/commodities/0401503910" xr:uid="{A6DD40A3-126D-4F5B-BBCA-80B4F88B6DDE}"/>
    <hyperlink ref="J1478" r:id="rId1408" display="https://www.trade-tariff.service.gov.uk/commodities/0401503990" xr:uid="{B05BA772-B7B2-48F0-8C6E-89678F762518}"/>
    <hyperlink ref="J1479" r:id="rId1409" display="https://www.trade-tariff.service.gov.uk/commodities/0401509110" xr:uid="{BCBD7616-0DED-4CDA-A40E-25D53DD75699}"/>
    <hyperlink ref="J1480" r:id="rId1410" display="https://www.trade-tariff.service.gov.uk/commodities/0401509190" xr:uid="{83B0B216-DBCF-4D0B-B826-96542E439B11}"/>
    <hyperlink ref="J1481" r:id="rId1411" display="https://www.trade-tariff.service.gov.uk/commodities/0401509910" xr:uid="{242C0BD4-5271-46EA-8ED4-61DC100C18C3}"/>
    <hyperlink ref="J1482" r:id="rId1412" display="https://www.trade-tariff.service.gov.uk/commodities/0401509990" xr:uid="{70835BC2-DF1A-49D3-89DF-910B540E96D1}"/>
    <hyperlink ref="J1483" r:id="rId1413" display="https://www.trade-tariff.service.gov.uk/commodities/0402101100" xr:uid="{5180ACA7-3C98-464A-81DA-F3167B5B1746}"/>
    <hyperlink ref="J1484" r:id="rId1414" display="https://www.trade-tariff.service.gov.uk/commodities/0402101900" xr:uid="{62093844-2268-432B-87C0-860AD9C6F80F}"/>
    <hyperlink ref="J1485" r:id="rId1415" display="https://www.trade-tariff.service.gov.uk/commodities/0402109100" xr:uid="{8A852DBE-452B-4BB5-9A90-752C0216C716}"/>
    <hyperlink ref="J1486" r:id="rId1416" display="https://www.trade-tariff.service.gov.uk/commodities/0402109900" xr:uid="{FBC0A32B-99BF-4D02-A89B-C646E2289036}"/>
    <hyperlink ref="J1487" r:id="rId1417" display="https://www.trade-tariff.service.gov.uk/commodities/0402211100" xr:uid="{04DF1F9C-24FA-4B18-988B-7D7A9A94AE3A}"/>
    <hyperlink ref="J1488" r:id="rId1418" display="https://www.trade-tariff.service.gov.uk/commodities/0402211800" xr:uid="{9B091D28-829D-407E-ABB2-04EAF5C3A36A}"/>
    <hyperlink ref="J1489" r:id="rId1419" display="https://www.trade-tariff.service.gov.uk/commodities/0402219100" xr:uid="{0AFF18FE-3848-40DC-81DA-F4E5774166E3}"/>
    <hyperlink ref="J1490" r:id="rId1420" display="https://www.trade-tariff.service.gov.uk/commodities/0402219900" xr:uid="{11EFF0E2-EAA6-4D6A-9406-079B6E6C4A14}"/>
    <hyperlink ref="J724" r:id="rId1421" display="https://www.trade-tariff.service.gov.uk/commodities/0402291100" xr:uid="{BA81C05A-BF56-4ADF-A56F-E0009BB446E2}"/>
    <hyperlink ref="J1491" r:id="rId1422" display="https://www.trade-tariff.service.gov.uk/commodities/0402291500" xr:uid="{8639077A-8B40-4FE6-A207-7DC5A839F2E3}"/>
    <hyperlink ref="J1492" r:id="rId1423" display="https://www.trade-tariff.service.gov.uk/commodities/0402291900" xr:uid="{5EB14886-2812-462F-BB6D-8DF747807225}"/>
    <hyperlink ref="J1493" r:id="rId1424" display="https://www.trade-tariff.service.gov.uk/commodities/0402299100" xr:uid="{F68CDF05-986F-4C59-8A29-7B84C7025856}"/>
    <hyperlink ref="J1494" r:id="rId1425" display="https://www.trade-tariff.service.gov.uk/commodities/0402299900" xr:uid="{F1D1AA4F-FECA-41BA-AE8E-7C08B3366A6D}"/>
    <hyperlink ref="J1495" r:id="rId1426" display="https://www.trade-tariff.service.gov.uk/commodities/0402911000" xr:uid="{846E29A1-193F-4E2C-9F55-07F9AA7440F1}"/>
    <hyperlink ref="J1496" r:id="rId1427" display="https://www.trade-tariff.service.gov.uk/commodities/0402913000" xr:uid="{FB6200EB-8963-471B-831C-D1C585F146FB}"/>
    <hyperlink ref="J1497" r:id="rId1428" display="https://www.trade-tariff.service.gov.uk/commodities/0402915100" xr:uid="{A05E1057-0481-405C-92C7-D67618BDFF41}"/>
    <hyperlink ref="J1498" r:id="rId1429" display="https://www.trade-tariff.service.gov.uk/commodities/0402915900" xr:uid="{4382A1E8-1BFB-4E4F-A09E-35EC740AADE0}"/>
    <hyperlink ref="J1499" r:id="rId1430" display="https://www.trade-tariff.service.gov.uk/commodities/0402919100" xr:uid="{4D17D577-E186-4B83-9F3D-CBB22A7B1C8E}"/>
    <hyperlink ref="J1500" r:id="rId1431" display="https://www.trade-tariff.service.gov.uk/commodities/0402919900" xr:uid="{C237C6DF-B916-499A-9EB7-38D1078A050A}"/>
    <hyperlink ref="J1501" r:id="rId1432" display="https://www.trade-tariff.service.gov.uk/commodities/0402991000" xr:uid="{1CE9DD93-D3E6-4B88-ABCD-B2E6851A7D12}"/>
    <hyperlink ref="J1502" r:id="rId1433" display="https://www.trade-tariff.service.gov.uk/commodities/0402993100" xr:uid="{DAD721B8-7EFC-4DD9-AD21-EC3044B296DE}"/>
    <hyperlink ref="J1503" r:id="rId1434" display="https://www.trade-tariff.service.gov.uk/commodities/0402993900" xr:uid="{03BE1819-5F36-4821-B753-CE6B7A304152}"/>
    <hyperlink ref="J1504" r:id="rId1435" display="https://www.trade-tariff.service.gov.uk/commodities/0402999100" xr:uid="{35E62B66-6DED-4609-AB14-1BB2AF467228}"/>
    <hyperlink ref="J1505" r:id="rId1436" display="https://www.trade-tariff.service.gov.uk/commodities/0402999900" xr:uid="{58CE5233-67CA-4826-8363-002E9DC7A8A6}"/>
    <hyperlink ref="J1506" r:id="rId1437" display="https://www.trade-tariff.service.gov.uk/commodities/0403201100" xr:uid="{9D2F70CF-764A-4F97-8CF3-94DB0B503DB8}"/>
    <hyperlink ref="J1507" r:id="rId1438" display="https://www.trade-tariff.service.gov.uk/commodities/0403201300" xr:uid="{79027B06-0296-4C47-A029-8AE436A3E0B8}"/>
    <hyperlink ref="J1508" r:id="rId1439" display="https://www.trade-tariff.service.gov.uk/commodities/0403201900" xr:uid="{830D6CE9-729B-40E0-8943-BAA754E2959F}"/>
    <hyperlink ref="J1509" r:id="rId1440" display="https://www.trade-tariff.service.gov.uk/commodities/0403203100" xr:uid="{90264364-1A83-408F-9337-E00522D9A3B9}"/>
    <hyperlink ref="J1510" r:id="rId1441" display="https://www.trade-tariff.service.gov.uk/commodities/0403203300" xr:uid="{398790B3-ACD5-4CF2-9181-A7C5D8ED3D28}"/>
    <hyperlink ref="J1511" r:id="rId1442" display="https://www.trade-tariff.service.gov.uk/commodities/0403203900" xr:uid="{4D8FF608-463B-41C8-8184-82EA3E82978A}"/>
    <hyperlink ref="J1512" r:id="rId1443" display="https://www.trade-tariff.service.gov.uk/commodities/0403204100" xr:uid="{C771247B-05B9-48FA-AF1F-4862BCFF8F47}"/>
    <hyperlink ref="J1513" r:id="rId1444" display="https://www.trade-tariff.service.gov.uk/commodities/0403204933" xr:uid="{BC01CD57-817D-447A-A98F-BB5F7617921B}"/>
    <hyperlink ref="J1514" r:id="rId1445" display="https://www.trade-tariff.service.gov.uk/commodities/0403204936" xr:uid="{F7E8A8B5-8FA8-4761-A74C-00CFA72D032A}"/>
    <hyperlink ref="J1515" r:id="rId1446" display="https://www.trade-tariff.service.gov.uk/commodities/0403204939" xr:uid="{52E2922B-657F-4678-917D-862D6A473281}"/>
    <hyperlink ref="J1516" r:id="rId1447" display="https://www.trade-tariff.service.gov.uk/commodities/0403204990" xr:uid="{4E1EFAC7-9040-4B11-ACAD-93E974146FE6}"/>
    <hyperlink ref="J1517" r:id="rId1448" display="https://www.trade-tariff.service.gov.uk/commodities/0403205100" xr:uid="{83349633-9A8A-433D-A898-91DC57B71E51}"/>
    <hyperlink ref="J1518" r:id="rId1449" display="https://www.trade-tariff.service.gov.uk/commodities/0403205300" xr:uid="{E1D97709-46F3-40DA-85C7-79551E9532A1}"/>
    <hyperlink ref="J1519" r:id="rId1450" display="https://www.trade-tariff.service.gov.uk/commodities/0403205900" xr:uid="{4FD55900-593B-425F-A32A-904F4262BB3E}"/>
    <hyperlink ref="J1520" r:id="rId1451" display="https://www.trade-tariff.service.gov.uk/commodities/0403209100" xr:uid="{0AAB7587-47E7-4042-86F6-4745C3A3B495}"/>
    <hyperlink ref="J1521" r:id="rId1452" display="https://www.trade-tariff.service.gov.uk/commodities/0403209300" xr:uid="{D2DB75EC-3E2D-4475-BBA6-B291D24A440F}"/>
    <hyperlink ref="J1522" r:id="rId1453" display="https://www.trade-tariff.service.gov.uk/commodities/0403209900" xr:uid="{822C9146-F391-4153-B020-5DC9ABF1837D}"/>
    <hyperlink ref="J1523" r:id="rId1454" display="https://www.trade-tariff.service.gov.uk/commodities/0403901100" xr:uid="{3B94B11A-A48D-4958-AEDC-56E91C73F62B}"/>
    <hyperlink ref="J1524" r:id="rId1455" display="https://www.trade-tariff.service.gov.uk/commodities/0403901300" xr:uid="{D4EE6BAB-D202-4941-A1FB-A8090465B89C}"/>
    <hyperlink ref="J1525" r:id="rId1456" display="https://www.trade-tariff.service.gov.uk/commodities/0403901900" xr:uid="{A13523EE-EE95-4B8A-BCE2-AD190B804DC2}"/>
    <hyperlink ref="J1526" r:id="rId1457" display="https://www.trade-tariff.service.gov.uk/commodities/0403903100" xr:uid="{931FE1B2-9763-445A-AD40-296468DB01B6}"/>
    <hyperlink ref="J1527" r:id="rId1458" display="https://www.trade-tariff.service.gov.uk/commodities/0403903300" xr:uid="{4B95801B-ED11-4278-B9E8-38C87B738E0B}"/>
    <hyperlink ref="J1528" r:id="rId1459" display="https://www.trade-tariff.service.gov.uk/commodities/0403903900" xr:uid="{032C1976-CEDB-495E-BDE0-411DD80F285D}"/>
    <hyperlink ref="J1529" r:id="rId1460" display="https://www.trade-tariff.service.gov.uk/commodities/0403905100" xr:uid="{63306C2F-AF22-4705-BC47-747A5BE46FAA}"/>
    <hyperlink ref="J1530" r:id="rId1461" display="https://www.trade-tariff.service.gov.uk/commodities/0403905300" xr:uid="{924AC49A-C270-4D9F-9013-AEF7D4C0A0C5}"/>
    <hyperlink ref="J1531" r:id="rId1462" display="https://www.trade-tariff.service.gov.uk/commodities/0403905900" xr:uid="{46618336-2AFE-4FDC-8990-67092CB815CA}"/>
    <hyperlink ref="J1532" r:id="rId1463" display="https://www.trade-tariff.service.gov.uk/commodities/0403906100" xr:uid="{7C46E6F2-46D5-4244-AE8C-F2CB6F515311}"/>
    <hyperlink ref="J1533" r:id="rId1464" display="https://www.trade-tariff.service.gov.uk/commodities/0403906300" xr:uid="{3BDA6CB1-E74C-48BC-B5DF-508B92F680F8}"/>
    <hyperlink ref="J1534" r:id="rId1465" display="https://www.trade-tariff.service.gov.uk/commodities/0403906900" xr:uid="{5A3D41D4-73EA-437A-85D1-9A186815B7F0}"/>
    <hyperlink ref="J1535" r:id="rId1466" display="https://www.trade-tariff.service.gov.uk/commodities/0403907100" xr:uid="{9E0E6A9F-4D77-47CD-A721-A0F3E88BE393}"/>
    <hyperlink ref="J1536" r:id="rId1467" display="https://www.trade-tariff.service.gov.uk/commodities/0403907300" xr:uid="{402FA95E-CB21-4920-8E11-427B098A7293}"/>
    <hyperlink ref="J1537" r:id="rId1468" display="https://www.trade-tariff.service.gov.uk/commodities/0403907900" xr:uid="{64E04FB7-C062-49CC-AA1E-53BAFD8AA617}"/>
    <hyperlink ref="J1538" r:id="rId1469" display="https://www.trade-tariff.service.gov.uk/commodities/0403909100" xr:uid="{A5C81A57-4D85-41A6-A1E2-DC6E67E4862C}"/>
    <hyperlink ref="J1539" r:id="rId1470" display="https://www.trade-tariff.service.gov.uk/commodities/0403909300" xr:uid="{61AB243B-C27A-4091-8D23-CD88A0EC4F93}"/>
    <hyperlink ref="J1540" r:id="rId1471" display="https://www.trade-tariff.service.gov.uk/commodities/0403909900" xr:uid="{DB06BC6B-6045-452C-9442-952EE79B3A88}"/>
    <hyperlink ref="J1541" r:id="rId1472" display="https://www.trade-tariff.service.gov.uk/commodities/0404100200" xr:uid="{96105231-FEC0-4700-8E55-300FAE8FEE8F}"/>
    <hyperlink ref="J1542" r:id="rId1473" display="https://www.trade-tariff.service.gov.uk/commodities/0404100400" xr:uid="{7260F480-2393-4A59-8187-633F61BA97F0}"/>
    <hyperlink ref="J1543" r:id="rId1474" display="https://www.trade-tariff.service.gov.uk/commodities/0404100600" xr:uid="{EBED8719-F00D-4381-B81D-722E06020D4C}"/>
    <hyperlink ref="J1544" r:id="rId1475" display="https://www.trade-tariff.service.gov.uk/commodities/0404101200" xr:uid="{75223D7E-C5F8-4482-8FEA-C04D125F80AC}"/>
    <hyperlink ref="J1545" r:id="rId1476" display="https://www.trade-tariff.service.gov.uk/commodities/0404101400" xr:uid="{99EEFA1D-B230-4F55-ACB8-D5BF8F2B65FF}"/>
    <hyperlink ref="J1546" r:id="rId1477" display="https://www.trade-tariff.service.gov.uk/commodities/0404101600" xr:uid="{31C356DA-3C0E-48C8-A2C1-F245BBD30D72}"/>
    <hyperlink ref="J1547" r:id="rId1478" display="https://www.trade-tariff.service.gov.uk/commodities/0404102600" xr:uid="{579FDD10-C187-4DDD-B070-0A307D5EECE4}"/>
    <hyperlink ref="J1548" r:id="rId1479" display="https://www.trade-tariff.service.gov.uk/commodities/0404102800" xr:uid="{1CC61A6D-7B07-45A5-9DE9-F5D3D954164E}"/>
    <hyperlink ref="J1549" r:id="rId1480" display="https://www.trade-tariff.service.gov.uk/commodities/0404103200" xr:uid="{A404AEE9-2DA0-4EDB-B1D7-B0E823C3B953}"/>
    <hyperlink ref="J1550" r:id="rId1481" display="https://www.trade-tariff.service.gov.uk/commodities/0404103400" xr:uid="{5CA12BE4-3368-4110-BF54-DC930E50A917}"/>
    <hyperlink ref="J1551" r:id="rId1482" display="https://www.trade-tariff.service.gov.uk/commodities/0404103600" xr:uid="{2C31C9FC-32E8-4A38-9DF2-9249EC0636E9}"/>
    <hyperlink ref="J1552" r:id="rId1483" display="https://www.trade-tariff.service.gov.uk/commodities/0404103800" xr:uid="{BD2805BF-0B4C-4E82-AA82-0FA7DAB7DB5F}"/>
    <hyperlink ref="J1553" r:id="rId1484" display="https://www.trade-tariff.service.gov.uk/commodities/0404104800" xr:uid="{2C44B8DE-8E05-484F-B5ED-2EF2D3596D73}"/>
    <hyperlink ref="J1554" r:id="rId1485" display="https://www.trade-tariff.service.gov.uk/commodities/0404105200" xr:uid="{3F2324CB-9034-41D5-BCCA-5FC10B055B15}"/>
    <hyperlink ref="J1555" r:id="rId1486" display="https://www.trade-tariff.service.gov.uk/commodities/0404105400" xr:uid="{FE1C1FAA-9EE0-4A67-BE93-584CA5662876}"/>
    <hyperlink ref="J1556" r:id="rId1487" display="https://www.trade-tariff.service.gov.uk/commodities/0404105600" xr:uid="{869F7799-A6B6-4F9B-85DF-C2B5F18F932A}"/>
    <hyperlink ref="J1557" r:id="rId1488" display="https://www.trade-tariff.service.gov.uk/commodities/0404105800" xr:uid="{F4DA1EB5-5017-405F-850B-012F04603BCA}"/>
    <hyperlink ref="J1558" r:id="rId1489" display="https://www.trade-tariff.service.gov.uk/commodities/0404106200" xr:uid="{4154D423-20A5-4BC5-84DE-7400B10ADC68}"/>
    <hyperlink ref="J1559" r:id="rId1490" display="https://www.trade-tariff.service.gov.uk/commodities/0404107200" xr:uid="{59DBEFED-6E52-40A7-B87A-A8F9141CA048}"/>
    <hyperlink ref="J1560" r:id="rId1491" display="https://www.trade-tariff.service.gov.uk/commodities/0404107400" xr:uid="{C9C003B0-B2C7-4947-9287-7255BDE1C258}"/>
    <hyperlink ref="J1561" r:id="rId1492" display="https://www.trade-tariff.service.gov.uk/commodities/0404107600" xr:uid="{615B26C4-C9D9-4CC8-BE80-80AA1ECEF95D}"/>
    <hyperlink ref="J1562" r:id="rId1493" display="https://www.trade-tariff.service.gov.uk/commodities/0404107800" xr:uid="{06832C1F-E158-473D-A27E-4B10C14A739B}"/>
    <hyperlink ref="J1563" r:id="rId1494" display="https://www.trade-tariff.service.gov.uk/commodities/0404108200" xr:uid="{A6B06491-D219-4759-8B8C-094282D840D2}"/>
    <hyperlink ref="J1564" r:id="rId1495" display="https://www.trade-tariff.service.gov.uk/commodities/0404108400" xr:uid="{042F088A-7DD5-4196-8968-1F85CBFC275F}"/>
    <hyperlink ref="J1565" r:id="rId1496" display="https://www.trade-tariff.service.gov.uk/commodities/0404902100" xr:uid="{58971549-E1DC-42D9-8192-A059082CFCD8}"/>
    <hyperlink ref="J1566" r:id="rId1497" display="https://www.trade-tariff.service.gov.uk/commodities/0404902300" xr:uid="{0B5A70C8-8E97-4153-A9AE-C8992C8EB207}"/>
    <hyperlink ref="J1567" r:id="rId1498" display="https://www.trade-tariff.service.gov.uk/commodities/0404902900" xr:uid="{0C8A8802-7DE4-4D8B-9639-8E9163A44993}"/>
    <hyperlink ref="J1568" r:id="rId1499" display="https://www.trade-tariff.service.gov.uk/commodities/0404908100" xr:uid="{E0997FC4-978A-4433-8D68-93043189FDBD}"/>
    <hyperlink ref="J672" r:id="rId1500" display="https://www.trade-tariff.service.gov.uk/commodities/0404908310" xr:uid="{55D994E8-B78A-4784-9684-A13D8A2E9F71}"/>
    <hyperlink ref="J1569" r:id="rId1501" display="https://www.trade-tariff.service.gov.uk/commodities/0404908390" xr:uid="{F924192B-B536-4491-9D51-244C08DB0484}"/>
    <hyperlink ref="J1570" r:id="rId1502" display="https://www.trade-tariff.service.gov.uk/commodities/0404908900" xr:uid="{1F2B6605-F4B1-43F8-A4E5-C86E3983350A}"/>
    <hyperlink ref="J1571" r:id="rId1503" display="https://www.trade-tariff.service.gov.uk/commodities/0405101120" xr:uid="{9924B678-1FD3-44DE-86C8-DE4A40F687DA}"/>
    <hyperlink ref="J1572" r:id="rId1504" display="https://www.trade-tariff.service.gov.uk/commodities/0405101190" xr:uid="{491B05B6-95EC-4F16-889A-823E2CEE209D}"/>
    <hyperlink ref="J1573" r:id="rId1505" display="https://www.trade-tariff.service.gov.uk/commodities/0405101920" xr:uid="{37B9EBFB-C952-4F10-8A71-F7DC61A233CA}"/>
    <hyperlink ref="J1574" r:id="rId1506" display="https://www.trade-tariff.service.gov.uk/commodities/0405101990" xr:uid="{E7660274-7AF3-4218-8F9A-A4B1319AB6FD}"/>
    <hyperlink ref="J1575" r:id="rId1507" display="https://www.trade-tariff.service.gov.uk/commodities/0405103020" xr:uid="{503109D8-B743-42C3-B5E4-420059ADC4DD}"/>
    <hyperlink ref="J1576" r:id="rId1508" display="https://www.trade-tariff.service.gov.uk/commodities/0405103090" xr:uid="{EF58E4C9-A1D5-4181-ADF1-8A3B2FBBC171}"/>
    <hyperlink ref="J1577" r:id="rId1509" display="https://www.trade-tariff.service.gov.uk/commodities/0405105000" xr:uid="{2B3EB3DC-B5DF-48D9-9D6B-21E446D3287E}"/>
    <hyperlink ref="J1578" r:id="rId1510" display="https://www.trade-tariff.service.gov.uk/commodities/0405109000" xr:uid="{35035AC0-E523-4BD2-8065-17374B59FB85}"/>
    <hyperlink ref="J1579" r:id="rId1511" display="https://www.trade-tariff.service.gov.uk/commodities/0405201010" xr:uid="{C8DEA73B-D2DA-4D35-A26C-3FEE61B164DD}"/>
    <hyperlink ref="J1580" r:id="rId1512" display="https://www.trade-tariff.service.gov.uk/commodities/0405201080" xr:uid="{E5597DFB-73B2-4CBC-8897-901761DF991D}"/>
    <hyperlink ref="J1581" r:id="rId1513" display="https://www.trade-tariff.service.gov.uk/commodities/0405203010" xr:uid="{C6006E49-A96A-41C3-B3BD-6BE2E1163B5A}"/>
    <hyperlink ref="J1582" r:id="rId1514" display="https://www.trade-tariff.service.gov.uk/commodities/0405203080" xr:uid="{E06D3195-9A52-4852-8D5C-B1061A878D41}"/>
    <hyperlink ref="J1583" r:id="rId1515" display="https://www.trade-tariff.service.gov.uk/commodities/0405209000" xr:uid="{23DD8A42-D78F-4520-B73C-981C8A0B155A}"/>
    <hyperlink ref="J1584" r:id="rId1516" display="https://www.trade-tariff.service.gov.uk/commodities/0405901000" xr:uid="{0E7435F6-7CD2-48EC-8E77-699DDC69ACC9}"/>
    <hyperlink ref="J1585" r:id="rId1517" display="https://www.trade-tariff.service.gov.uk/commodities/0405909000" xr:uid="{61152269-C5D7-4309-B585-2A4594DAE966}"/>
    <hyperlink ref="J1586" r:id="rId1518" display="https://www.trade-tariff.service.gov.uk/commodities/0406103010" xr:uid="{B7820B49-DD86-4EF8-AB61-CABCBB466393}"/>
    <hyperlink ref="J1587" r:id="rId1519" display="https://www.trade-tariff.service.gov.uk/commodities/0406103090" xr:uid="{A83E9D3F-D5A3-4EFD-A8F9-320CA7A9C784}"/>
    <hyperlink ref="J1588" r:id="rId1520" display="https://www.trade-tariff.service.gov.uk/commodities/0406105010" xr:uid="{3E0D78A2-1FD1-49A5-A192-0F636633772A}"/>
    <hyperlink ref="J1589" r:id="rId1521" display="https://www.trade-tariff.service.gov.uk/commodities/0406105030" xr:uid="{65D75833-0D86-4524-88BE-09DB16A96FB6}"/>
    <hyperlink ref="J1590" r:id="rId1522" display="https://www.trade-tariff.service.gov.uk/commodities/0406105090" xr:uid="{569BD0DD-1218-4603-9FCA-3A2DA393C57D}"/>
    <hyperlink ref="J1591" r:id="rId1523" display="https://www.trade-tariff.service.gov.uk/commodities/0406108010" xr:uid="{4928908E-3A18-4CBB-AC79-00A5D8B8447D}"/>
    <hyperlink ref="J1592" r:id="rId1524" display="https://www.trade-tariff.service.gov.uk/commodities/0406108080" xr:uid="{73449604-CFF6-482C-83E9-3CCEC125662D}"/>
    <hyperlink ref="J1593" r:id="rId1525" display="https://www.trade-tariff.service.gov.uk/commodities/0406200000" xr:uid="{201AF359-0CA1-496A-9566-EA06681C4DAB}"/>
    <hyperlink ref="J1594" r:id="rId1526" display="https://www.trade-tariff.service.gov.uk/commodities/0406301010" xr:uid="{BB38961E-4B4A-44D5-BE12-ADDC2FA79C6D}"/>
    <hyperlink ref="J1595" r:id="rId1527" display="https://www.trade-tariff.service.gov.uk/commodities/0406301020" xr:uid="{39037B29-1215-4FAE-A75A-74B2452469FB}"/>
    <hyperlink ref="J1596" r:id="rId1528" display="https://www.trade-tariff.service.gov.uk/commodities/0406301090" xr:uid="{4E90F2C7-4FE9-4BD4-984B-0D27DF2C4092}"/>
    <hyperlink ref="J1597" r:id="rId1529" display="https://www.trade-tariff.service.gov.uk/commodities/0406303100" xr:uid="{D5B27CA7-93CF-490E-BBD6-170E08AE1414}"/>
    <hyperlink ref="J1598" r:id="rId1530" display="https://www.trade-tariff.service.gov.uk/commodities/0406303900" xr:uid="{A1E26BFC-5981-4AA3-B630-EE3F2AFD79FF}"/>
    <hyperlink ref="J1599" r:id="rId1531" display="https://www.trade-tariff.service.gov.uk/commodities/0406309000" xr:uid="{361766AA-E632-4371-819F-3D4BBA7BDDE1}"/>
    <hyperlink ref="J1600" r:id="rId1532" display="https://www.trade-tariff.service.gov.uk/commodities/0406401000" xr:uid="{DD46F6F7-C432-4D7C-A0F0-42FE9FE61077}"/>
    <hyperlink ref="J1601" r:id="rId1533" display="https://www.trade-tariff.service.gov.uk/commodities/0406405000" xr:uid="{DF8F2A22-FA17-4C4D-8320-2ABABB5F078A}"/>
    <hyperlink ref="J1602" r:id="rId1534" display="https://www.trade-tariff.service.gov.uk/commodities/0406409000" xr:uid="{86A966B1-139E-4B32-821C-C5759F479299}"/>
    <hyperlink ref="J1603" r:id="rId1535" display="https://www.trade-tariff.service.gov.uk/commodities/0406900100" xr:uid="{010C5003-1D03-4465-962A-2D42A1599BDF}"/>
    <hyperlink ref="J1604" r:id="rId1536" display="https://www.trade-tariff.service.gov.uk/commodities/0406901300" xr:uid="{344851FE-9098-4921-8E56-E1145B8ED7DB}"/>
    <hyperlink ref="J1605" r:id="rId1537" display="https://www.trade-tariff.service.gov.uk/commodities/0406901500" xr:uid="{8484EC89-F43E-4DC9-9131-5A2A6FF0291B}"/>
    <hyperlink ref="J1606" r:id="rId1538" display="https://www.trade-tariff.service.gov.uk/commodities/0406901700" xr:uid="{E07BB6A2-E3D2-4181-9F2B-BBCA111B1AD2}"/>
    <hyperlink ref="J1607" r:id="rId1539" display="https://www.trade-tariff.service.gov.uk/commodities/0406901800" xr:uid="{B3F39C7D-7A41-451F-9592-6344B16D6849}"/>
    <hyperlink ref="J1608" r:id="rId1540" display="https://www.trade-tariff.service.gov.uk/commodities/0406902110" xr:uid="{4AC2D27D-1978-4609-9F8D-4FA54434FFB2}"/>
    <hyperlink ref="J1609" r:id="rId1541" display="https://www.trade-tariff.service.gov.uk/commodities/0406902120" xr:uid="{FC439DAE-44CC-4546-BDDF-1E6B7DBDD58C}"/>
    <hyperlink ref="J1610" r:id="rId1542" display="https://www.trade-tariff.service.gov.uk/commodities/0406902190" xr:uid="{03931236-2F0A-4E53-A586-59B521A46585}"/>
    <hyperlink ref="J1611" r:id="rId1543" display="https://www.trade-tariff.service.gov.uk/commodities/0406902300" xr:uid="{83B2A97E-FEB8-44E4-9F87-7574CD02EF07}"/>
    <hyperlink ref="J1612" r:id="rId1544" display="https://www.trade-tariff.service.gov.uk/commodities/0406902500" xr:uid="{290C55DC-AC5E-446D-8CAD-300132F219DA}"/>
    <hyperlink ref="J1613" r:id="rId1545" display="https://www.trade-tariff.service.gov.uk/commodities/0406902900" xr:uid="{D80610E9-4E3D-4C79-AA11-DF18C8DEEB48}"/>
    <hyperlink ref="J1614" r:id="rId1546" display="https://www.trade-tariff.service.gov.uk/commodities/0406903200" xr:uid="{A9EE9569-F514-4ABD-B6CF-0585A443A5B7}"/>
    <hyperlink ref="J1615" r:id="rId1547" display="https://www.trade-tariff.service.gov.uk/commodities/0406903500" xr:uid="{386C3595-FF96-4519-A057-DFBE660C1908}"/>
    <hyperlink ref="J1616" r:id="rId1548" display="https://www.trade-tariff.service.gov.uk/commodities/0406903700" xr:uid="{0B8D6BCB-3532-449D-A600-4061F5787A67}"/>
    <hyperlink ref="J1617" r:id="rId1549" display="https://www.trade-tariff.service.gov.uk/commodities/0406903900" xr:uid="{9033C26E-7A55-424A-95AA-AE709A16F8D5}"/>
    <hyperlink ref="J1618" r:id="rId1550" display="https://www.trade-tariff.service.gov.uk/commodities/0406905000" xr:uid="{A36FAD9B-D345-4DAC-9069-DFD554411C7C}"/>
    <hyperlink ref="J1619" r:id="rId1551" display="https://www.trade-tariff.service.gov.uk/commodities/0406906100" xr:uid="{E4FC34F0-4724-4463-8E97-8981BB51AF3F}"/>
    <hyperlink ref="J1620" r:id="rId1552" display="https://www.trade-tariff.service.gov.uk/commodities/0406906310" xr:uid="{245DA847-EDD2-4AA2-8E0E-D7D6039DB4DB}"/>
    <hyperlink ref="J1621" r:id="rId1553" display="https://www.trade-tariff.service.gov.uk/commodities/0406906390" xr:uid="{2DBA018A-9DC6-4A01-BF81-75BBC25582CD}"/>
    <hyperlink ref="J1622" r:id="rId1554" display="https://www.trade-tariff.service.gov.uk/commodities/0406906900" xr:uid="{8060DEC7-83F1-4021-9A1D-FB7325E74C76}"/>
    <hyperlink ref="J1623" r:id="rId1555" display="https://www.trade-tariff.service.gov.uk/commodities/0406907300" xr:uid="{CF3C9089-BBF5-4C7C-A2EA-024C5EA8EFBA}"/>
    <hyperlink ref="J1624" r:id="rId1556" display="https://www.trade-tariff.service.gov.uk/commodities/0406907400" xr:uid="{3F54D6D9-C45A-4D48-9324-4F7D2B9C696F}"/>
    <hyperlink ref="J1625" r:id="rId1557" display="https://www.trade-tariff.service.gov.uk/commodities/0406907510" xr:uid="{D62FB6E9-AF7B-48E7-8D51-64FCB3A76385}"/>
    <hyperlink ref="J1626" r:id="rId1558" display="https://www.trade-tariff.service.gov.uk/commodities/0406907590" xr:uid="{B847B0AF-A0AD-4E17-B315-4CF931861AD0}"/>
    <hyperlink ref="J1627" r:id="rId1559" display="https://www.trade-tariff.service.gov.uk/commodities/0406907610" xr:uid="{34576B45-07AF-4ADD-80D0-A201D71C9EA7}"/>
    <hyperlink ref="J1628" r:id="rId1560" display="https://www.trade-tariff.service.gov.uk/commodities/0406907690" xr:uid="{F4545902-4E04-4DCC-9F68-90E8DD8A3179}"/>
    <hyperlink ref="J1629" r:id="rId1561" display="https://www.trade-tariff.service.gov.uk/commodities/0406907800" xr:uid="{E89786DF-89FF-4E5C-A5F8-720821310541}"/>
    <hyperlink ref="J1630" r:id="rId1562" display="https://www.trade-tariff.service.gov.uk/commodities/0406907910" xr:uid="{6E9FE261-E10A-4EDF-AF10-732FEF12FD70}"/>
    <hyperlink ref="J1631" r:id="rId1563" display="https://www.trade-tariff.service.gov.uk/commodities/0406907990" xr:uid="{A9332B84-6652-4018-961C-E334A3D7993D}"/>
    <hyperlink ref="J1632" r:id="rId1564" display="https://www.trade-tariff.service.gov.uk/commodities/0406908110" xr:uid="{1E626F5C-83A5-4F4F-AC0C-47539A4B102B}"/>
    <hyperlink ref="J1633" r:id="rId1565" display="https://www.trade-tariff.service.gov.uk/commodities/0406908190" xr:uid="{2C8204E4-0F88-48A0-A58A-EE951F222149}"/>
    <hyperlink ref="J1634" r:id="rId1566" display="https://www.trade-tariff.service.gov.uk/commodities/0406908200" xr:uid="{40FF8193-2857-4149-B852-E372624D4CB1}"/>
    <hyperlink ref="J1635" r:id="rId1567" display="https://www.trade-tariff.service.gov.uk/commodities/0406908400" xr:uid="{9CF2C720-4B58-4673-B113-EF7212FB3179}"/>
    <hyperlink ref="J1636" r:id="rId1568" display="https://www.trade-tariff.service.gov.uk/commodities/0406908500" xr:uid="{66CE8025-A2F8-4E06-95B8-64003DB4BD98}"/>
    <hyperlink ref="J1637" r:id="rId1569" display="https://www.trade-tariff.service.gov.uk/commodities/0406908620" xr:uid="{F9E6112C-7B22-4B97-9EEA-E2B05C9C116D}"/>
    <hyperlink ref="J1638" r:id="rId1570" display="https://www.trade-tariff.service.gov.uk/commodities/0406908690" xr:uid="{A988A1D1-DF14-46D9-94E4-987EED27A67E}"/>
    <hyperlink ref="J1639" r:id="rId1571" display="https://www.trade-tariff.service.gov.uk/commodities/0406908910" xr:uid="{8AF3AD4B-1980-4234-BAF0-1B222E2B9D07}"/>
    <hyperlink ref="J1640" r:id="rId1572" display="https://www.trade-tariff.service.gov.uk/commodities/0406908990" xr:uid="{FCB7E536-111F-4584-B2DC-9801134F6757}"/>
    <hyperlink ref="J1641" r:id="rId1573" display="https://www.trade-tariff.service.gov.uk/commodities/0406909210" xr:uid="{E9DBE9D2-094C-4616-AB22-45168372872C}"/>
    <hyperlink ref="J1642" r:id="rId1574" display="https://www.trade-tariff.service.gov.uk/commodities/0406909290" xr:uid="{895448B9-0191-4D7A-936D-FE31E5CA4031}"/>
    <hyperlink ref="J1643" r:id="rId1575" display="https://www.trade-tariff.service.gov.uk/commodities/0406909300" xr:uid="{DAEF1B0A-97BB-4E21-AA8F-09FC2BB7C865}"/>
    <hyperlink ref="J1644" r:id="rId1576" display="https://www.trade-tariff.service.gov.uk/commodities/0406909900" xr:uid="{B3921EED-07C8-4A3C-8915-53442DCF5817}"/>
    <hyperlink ref="J126" r:id="rId1577" display="https://www.trade-tariff.service.gov.uk/commodities/0407110000" xr:uid="{DA279499-FABC-4195-996C-E8582516B65D}"/>
    <hyperlink ref="J127" r:id="rId1578" display="https://www.trade-tariff.service.gov.uk/commodities/0407191100" xr:uid="{BAD412BA-6B5A-42CA-B87D-F842FC38F686}"/>
    <hyperlink ref="J128" r:id="rId1579" display="https://www.trade-tariff.service.gov.uk/commodities/0407191900" xr:uid="{891BB548-BA5D-44C8-A704-127AD10567C0}"/>
    <hyperlink ref="J129" r:id="rId1580" display="https://www.trade-tariff.service.gov.uk/commodities/0407199000" xr:uid="{A31A2EDB-934E-46B8-AE32-54EEE16429E6}"/>
    <hyperlink ref="J673" r:id="rId1581" display="https://www.trade-tariff.service.gov.uk/commodities/0407210000" xr:uid="{68145251-9CF0-48A7-A597-5419AC71E659}"/>
    <hyperlink ref="J674" r:id="rId1582" display="https://www.trade-tariff.service.gov.uk/commodities/0407291000" xr:uid="{3784A36B-4005-434C-9555-7F69D14ABCDA}"/>
    <hyperlink ref="J675" r:id="rId1583" display="https://www.trade-tariff.service.gov.uk/commodities/0407299000" xr:uid="{AD527B4E-0D17-49A0-9D0C-6671DF1EEFD1}"/>
    <hyperlink ref="J1645" r:id="rId1584" display="https://www.trade-tariff.service.gov.uk/commodities/0407901000" xr:uid="{30C67A7C-89ED-4B1E-AE7C-89921C2E0C7B}"/>
    <hyperlink ref="J1646" r:id="rId1585" display="https://www.trade-tariff.service.gov.uk/commodities/0407909000" xr:uid="{8310EFA0-8728-4A77-A0D1-A3FCF3FC8D73}"/>
    <hyperlink ref="J1647" r:id="rId1586" display="https://www.trade-tariff.service.gov.uk/commodities/0408112000" xr:uid="{2DE88026-FBCC-4B2E-89A2-12B6EAD26741}"/>
    <hyperlink ref="J1648" r:id="rId1587" display="https://www.trade-tariff.service.gov.uk/commodities/0408118000" xr:uid="{03786DD0-CD17-47A1-BD04-58AF7D8A182B}"/>
    <hyperlink ref="J1649" r:id="rId1588" display="https://www.trade-tariff.service.gov.uk/commodities/0408192000" xr:uid="{BB0D22FB-E8C0-4DD9-8DF2-0A5CEEAF8C66}"/>
    <hyperlink ref="J1650" r:id="rId1589" display="https://www.trade-tariff.service.gov.uk/commodities/0408198100" xr:uid="{CED206D0-A727-4BE3-A897-4B2666E98DD4}"/>
    <hyperlink ref="J1651" r:id="rId1590" display="https://www.trade-tariff.service.gov.uk/commodities/0408198900" xr:uid="{A9AAFF7D-BD86-4A78-858C-AF788FE7FAF2}"/>
    <hyperlink ref="J1652" r:id="rId1591" display="https://www.trade-tariff.service.gov.uk/commodities/0408912000" xr:uid="{C34F6DB2-ADEB-420F-B9EF-B084193507B8}"/>
    <hyperlink ref="J1653" r:id="rId1592" display="https://www.trade-tariff.service.gov.uk/commodities/0408918000" xr:uid="{ED42F488-364D-430D-9390-DBB85260ED49}"/>
    <hyperlink ref="J1654" r:id="rId1593" display="https://www.trade-tariff.service.gov.uk/commodities/0408992000" xr:uid="{4A7DFA0C-60AF-449A-9F68-F3CB3A7FDE0A}"/>
    <hyperlink ref="J1655" r:id="rId1594" display="https://www.trade-tariff.service.gov.uk/commodities/0408998000" xr:uid="{D78DCFF8-918C-4A90-8601-8D40CFE85D41}"/>
    <hyperlink ref="J168" r:id="rId1595" display="https://www.trade-tariff.service.gov.uk/commodities/0409000000" xr:uid="{10E455AC-BFB6-46B8-B0D1-8B25A749EDF6}"/>
    <hyperlink ref="J1656" r:id="rId1596" display="https://www.trade-tariff.service.gov.uk/commodities/0410101000" xr:uid="{6E761AA4-6FD4-4155-B861-0802A3F2602E}"/>
    <hyperlink ref="J1657" r:id="rId1597" display="https://www.trade-tariff.service.gov.uk/commodities/0410109100" xr:uid="{9DB56E3E-A086-4129-80F6-51E8401E3EE1}"/>
    <hyperlink ref="J1658" r:id="rId1598" display="https://www.trade-tariff.service.gov.uk/commodities/0410109900" xr:uid="{BC1ABB82-57C6-424A-854E-B572070089E8}"/>
    <hyperlink ref="J1659" r:id="rId1599" display="https://www.trade-tariff.service.gov.uk/commodities/0410900000" xr:uid="{D4BEE622-7C20-4D54-A901-3C0C28282F67}"/>
    <hyperlink ref="J1660" r:id="rId1600" display="https://www.trade-tariff.service.gov.uk/commodities/0504000010" xr:uid="{C8081297-375D-43F5-99CA-127F91D30B2A}"/>
    <hyperlink ref="J1661" r:id="rId1601" display="https://www.trade-tariff.service.gov.uk/commodities/0504000090" xr:uid="{55D7A7E2-BB5C-4EEC-BD9D-19047022C00B}"/>
    <hyperlink ref="J169" r:id="rId1602" display="https://www.trade-tariff.service.gov.uk/commodities/0505109000" xr:uid="{2CA32138-8DC1-42F6-BD22-F9A585AF0D67}"/>
    <hyperlink ref="J1662" r:id="rId1603" display="https://www.trade-tariff.service.gov.uk/commodities/0505900000" xr:uid="{4F3B56DE-3280-407A-816E-6C66DD81785C}"/>
    <hyperlink ref="J1663" r:id="rId1604" display="https://www.trade-tariff.service.gov.uk/commodities/0506100000" xr:uid="{1CB770EF-F6F2-47CE-AE4E-88133174F9A6}"/>
    <hyperlink ref="J1664" r:id="rId1605" display="https://www.trade-tariff.service.gov.uk/commodities/0506900000" xr:uid="{A2920D71-0AE1-4D7D-AC6C-032397EC0E54}"/>
    <hyperlink ref="J1665" r:id="rId1606" display="https://www.trade-tariff.service.gov.uk/commodities/0507100000" xr:uid="{DAB19555-B8DF-4F90-A3CF-DB6C4B91D3C8}"/>
    <hyperlink ref="J1666" r:id="rId1607" display="https://www.trade-tariff.service.gov.uk/commodities/0507900000" xr:uid="{36D29B45-8EA3-4EF1-86D0-1D9B4D39C6F4}"/>
    <hyperlink ref="J1667" r:id="rId1608" display="https://www.trade-tariff.service.gov.uk/commodities/0508001000" xr:uid="{0F80B33E-722D-4E18-88A5-C55FC46B9923}"/>
    <hyperlink ref="J1668" r:id="rId1609" display="https://www.trade-tariff.service.gov.uk/commodities/0508009010" xr:uid="{BACFB7F2-73F3-47F3-8B2C-95353E7F9375}"/>
    <hyperlink ref="J1669" r:id="rId1610" display="https://www.trade-tariff.service.gov.uk/commodities/0508009020" xr:uid="{6FD606F4-3695-4F57-AB1B-E12E8CB341A3}"/>
    <hyperlink ref="J1670" r:id="rId1611" display="https://www.trade-tariff.service.gov.uk/commodities/0508009090" xr:uid="{3E3CD77A-C1F5-41F7-B9FE-09DEEBECF201}"/>
    <hyperlink ref="J676" r:id="rId1612" display="https://www.trade-tariff.service.gov.uk/commodities/0510000000" xr:uid="{B0486296-1F4E-40CC-B67E-0FEAFE1831F4}"/>
    <hyperlink ref="J130" r:id="rId1613" display="https://www.trade-tariff.service.gov.uk/commodities/0511100000" xr:uid="{082AADEB-3B9F-459B-B61A-43708349002C}"/>
    <hyperlink ref="J1671" r:id="rId1614" display="https://www.trade-tariff.service.gov.uk/commodities/0511911000" xr:uid="{753996DE-A033-4C1E-B014-A3A7C6580B83}"/>
    <hyperlink ref="J1672" r:id="rId1615" display="https://www.trade-tariff.service.gov.uk/commodities/0511919000" xr:uid="{6513ABDC-EBDD-459D-8E42-CE549EAFBE17}"/>
    <hyperlink ref="J677" r:id="rId1616" display="https://www.trade-tariff.service.gov.uk/commodities/0511991000" xr:uid="{68A711A8-1D25-442D-88BE-1F5A788585D1}"/>
    <hyperlink ref="J678" r:id="rId1617" display="https://www.trade-tariff.service.gov.uk/commodities/0511993100" xr:uid="{A09484E9-9D06-4167-864D-03720AE54EB0}"/>
    <hyperlink ref="J679" r:id="rId1618" display="https://www.trade-tariff.service.gov.uk/commodities/0511993900" xr:uid="{67E929FB-4B09-42F6-A329-BFD5E6F12036}"/>
    <hyperlink ref="J131" r:id="rId1619" display="https://www.trade-tariff.service.gov.uk/commodities/0511998510" xr:uid="{9A63C23E-89C1-4D65-B45A-CA2AF742A115}"/>
    <hyperlink ref="J132" r:id="rId1620" display="https://www.trade-tariff.service.gov.uk/commodities/0511998520" xr:uid="{7C57B846-5C4D-4EDD-A154-F09FBC37099F}"/>
    <hyperlink ref="J1673" r:id="rId1621" display="https://www.trade-tariff.service.gov.uk/commodities/0511998590" xr:uid="{9413B37D-F706-43AB-849A-5F61E82035FD}"/>
    <hyperlink ref="J1674" r:id="rId1622" display="https://www.trade-tariff.service.gov.uk/commodities/1501101000" xr:uid="{787EEC3F-B1CB-4BA8-BC51-A2C5CF81C8DD}"/>
    <hyperlink ref="J1675" r:id="rId1623" display="https://www.trade-tariff.service.gov.uk/commodities/1501109000" xr:uid="{54403B26-AD3B-4C3E-A6CB-2745C35363F1}"/>
    <hyperlink ref="J1676" r:id="rId1624" display="https://www.trade-tariff.service.gov.uk/commodities/1501201000" xr:uid="{45BCE0F0-74B2-4048-95B7-534E08455304}"/>
    <hyperlink ref="J1677" r:id="rId1625" display="https://www.trade-tariff.service.gov.uk/commodities/1501209000" xr:uid="{E0C37C67-4876-4BA5-BEC0-53CFD1C3B5FD}"/>
    <hyperlink ref="J1678" r:id="rId1626" display="https://www.trade-tariff.service.gov.uk/commodities/1501900000" xr:uid="{16FEED0F-EBF0-42FA-8BB4-135825602587}"/>
    <hyperlink ref="J1679" r:id="rId1627" display="https://www.trade-tariff.service.gov.uk/commodities/1502101000" xr:uid="{7D30F7A3-D8A2-475B-AFFD-37EA0AC0D9FA}"/>
    <hyperlink ref="J1680" r:id="rId1628" display="https://www.trade-tariff.service.gov.uk/commodities/1502109000" xr:uid="{22E29789-6F5A-49A6-889D-2B182F09CFC4}"/>
    <hyperlink ref="J1681" r:id="rId1629" display="https://www.trade-tariff.service.gov.uk/commodities/1502901000" xr:uid="{F27CE3AA-96DC-46D7-A0BD-9EF244CAAF68}"/>
    <hyperlink ref="J1682" r:id="rId1630" display="https://www.trade-tariff.service.gov.uk/commodities/1502909000" xr:uid="{857E1C3A-75A8-4627-BFCF-2478A62C9208}"/>
    <hyperlink ref="J1683" r:id="rId1631" display="https://www.trade-tariff.service.gov.uk/commodities/1503001100" xr:uid="{C297B1C9-5653-420B-B6D8-42D5A49EE938}"/>
    <hyperlink ref="J1684" r:id="rId1632" display="https://www.trade-tariff.service.gov.uk/commodities/1503001900" xr:uid="{5E90DB30-5D11-4649-BBB6-D1911AC68D92}"/>
    <hyperlink ref="J1685" r:id="rId1633" display="https://www.trade-tariff.service.gov.uk/commodities/1503003000" xr:uid="{C749455A-75D6-4632-9FA7-9E8D23D6FD14}"/>
    <hyperlink ref="J1686" r:id="rId1634" display="https://www.trade-tariff.service.gov.uk/commodities/1503009000" xr:uid="{D5BB7498-8AAF-460B-81B5-155A47435934}"/>
    <hyperlink ref="J1687" r:id="rId1635" display="https://www.trade-tariff.service.gov.uk/commodities/1504101000" xr:uid="{52534AD6-75E3-4DE6-8C9D-6A863493CDC0}"/>
    <hyperlink ref="J1688" r:id="rId1636" display="https://www.trade-tariff.service.gov.uk/commodities/1504109100" xr:uid="{FD00ACE1-D129-4E3C-A973-99D461ABEBC8}"/>
    <hyperlink ref="J1689" r:id="rId1637" display="https://www.trade-tariff.service.gov.uk/commodities/1504109900" xr:uid="{255FCA94-C6DD-4901-A515-093E88EF595D}"/>
    <hyperlink ref="J1690" r:id="rId1638" display="https://www.trade-tariff.service.gov.uk/commodities/1504201010" xr:uid="{42811B1B-49C6-4E72-B581-AE904342F230}"/>
    <hyperlink ref="J1691" r:id="rId1639" display="https://www.trade-tariff.service.gov.uk/commodities/1504201090" xr:uid="{DD6CE037-424B-4563-879A-7366A41DEF01}"/>
    <hyperlink ref="J1692" r:id="rId1640" display="https://www.trade-tariff.service.gov.uk/commodities/1504209000" xr:uid="{4354C6B0-E06A-4803-9041-EDD4FD2CD31D}"/>
    <hyperlink ref="J1693" r:id="rId1641" display="https://www.trade-tariff.service.gov.uk/commodities/1504301010" xr:uid="{8C051AE0-D8DE-4F86-9BDA-E60769569416}"/>
    <hyperlink ref="J1694" r:id="rId1642" display="https://www.trade-tariff.service.gov.uk/commodities/1504301091" xr:uid="{F30F1769-11FD-41D6-8F00-6BA796D41F36}"/>
    <hyperlink ref="J1695" r:id="rId1643" display="https://www.trade-tariff.service.gov.uk/commodities/1504301099" xr:uid="{059C4812-FC36-4AC2-A078-BA71777B0496}"/>
    <hyperlink ref="J1696" r:id="rId1644" display="https://www.trade-tariff.service.gov.uk/commodities/1504309000" xr:uid="{9A8EFF6E-C246-440F-9E0A-54BA5EEF0836}"/>
    <hyperlink ref="J1697" r:id="rId1645" display="https://www.trade-tariff.service.gov.uk/commodities/1505001000" xr:uid="{94FEFAA1-A8D3-4119-8C64-BBAD90E0C16C}"/>
    <hyperlink ref="J1698" r:id="rId1646" display="https://www.trade-tariff.service.gov.uk/commodities/1505009000" xr:uid="{D887446F-0D31-453A-AD60-0B8F5891F8EC}"/>
    <hyperlink ref="J1699" r:id="rId1647" display="https://www.trade-tariff.service.gov.uk/commodities/1506000000" xr:uid="{FE237B47-F6F7-4097-B282-18170F0C042D}"/>
    <hyperlink ref="J1700" r:id="rId1648" display="https://www.trade-tariff.service.gov.uk/commodities/1516101010" xr:uid="{B714581A-4B58-4120-A154-391731C99C78}"/>
    <hyperlink ref="J1701" r:id="rId1649" display="https://www.trade-tariff.service.gov.uk/commodities/1516101090" xr:uid="{8B7413A0-1F3F-4DA6-A3C6-49FCB8191777}"/>
    <hyperlink ref="J1702" r:id="rId1650" display="https://www.trade-tariff.service.gov.uk/commodities/1516109010" xr:uid="{C1D1846F-DA7B-44F8-A16C-5A036A40D2C8}"/>
    <hyperlink ref="J1703" r:id="rId1651" display="https://www.trade-tariff.service.gov.uk/commodities/1516109090" xr:uid="{D51DC077-F3C0-4FDE-9FE0-38D1E67BBEA1}"/>
    <hyperlink ref="J1704" r:id="rId1652" display="https://www.trade-tariff.service.gov.uk/commodities/1517101000" xr:uid="{DF4E6F52-A381-4FB3-A889-7ADC17C72E81}"/>
    <hyperlink ref="J1705" r:id="rId1653" display="https://www.trade-tariff.service.gov.uk/commodities/1517109010" xr:uid="{ED7CCBCD-21D7-4049-ACFA-87D46CC9D611}"/>
    <hyperlink ref="J1706" r:id="rId1654" display="https://www.trade-tariff.service.gov.uk/commodities/1517109090" xr:uid="{ADB35647-EECB-4C11-B37E-4038BEFC5739}"/>
    <hyperlink ref="J1707" r:id="rId1655" display="https://www.trade-tariff.service.gov.uk/commodities/1517901000" xr:uid="{AB61783C-8FEC-4984-BCFE-3311592399B9}"/>
    <hyperlink ref="J1710" r:id="rId1656" display="https://www.trade-tariff.service.gov.uk/commodities/1518009121" xr:uid="{B927B188-112D-4E14-B8E8-756EE793FC08}"/>
    <hyperlink ref="J1711" r:id="rId1657" display="https://www.trade-tariff.service.gov.uk/commodities/1518009129" xr:uid="{C0977454-FDC3-4DD9-9B78-CA8AF910F29A}"/>
    <hyperlink ref="J1712" r:id="rId1658" display="https://www.trade-tariff.service.gov.uk/commodities/1518009130" xr:uid="{EEFA97C6-43B7-498F-B85A-834D3C621290}"/>
    <hyperlink ref="J1713" r:id="rId1659" display="https://www.trade-tariff.service.gov.uk/commodities/1518009180" xr:uid="{294FEC4E-602D-4A23-BF9C-F085EC74C4E1}"/>
    <hyperlink ref="J1714" r:id="rId1660" display="https://www.trade-tariff.service.gov.uk/commodities/1518009510" xr:uid="{5FC5CA4D-4206-4C69-AD45-24F8C65DAC66}"/>
    <hyperlink ref="J1715" r:id="rId1661" display="https://www.trade-tariff.service.gov.uk/commodities/1518009590" xr:uid="{8912612B-FF43-444B-93AA-365E25B4BC83}"/>
    <hyperlink ref="J1716" r:id="rId1662" display="https://www.trade-tariff.service.gov.uk/commodities/1518009921" xr:uid="{910A8395-D961-48E6-95BB-CDEE59D8C794}"/>
    <hyperlink ref="J1717" r:id="rId1663" display="https://www.trade-tariff.service.gov.uk/commodities/1518009929" xr:uid="{29AD6188-550B-4E31-A0DE-C4409CC6C75E}"/>
    <hyperlink ref="J1718" r:id="rId1664" display="https://www.trade-tariff.service.gov.uk/commodities/1518009930" xr:uid="{C8894288-D8F9-4DC6-A3F9-DF317DE840DE}"/>
    <hyperlink ref="J1719" r:id="rId1665" display="https://www.trade-tariff.service.gov.uk/commodities/1518009940" xr:uid="{9251CE09-3CF9-42CD-B9BC-FBBD30924D77}"/>
    <hyperlink ref="J1720" r:id="rId1666" display="https://www.trade-tariff.service.gov.uk/commodities/1518009990" xr:uid="{1AF5A3A7-4C33-4139-9D99-987FDB2AC1B0}"/>
    <hyperlink ref="J1721" r:id="rId1667" display="https://www.trade-tariff.service.gov.uk/commodities/1520000000" xr:uid="{DFE22F46-66B4-4CBA-BECE-C7CF7168E5CE}"/>
    <hyperlink ref="J170" r:id="rId1668" display="https://www.trade-tariff.service.gov.uk/commodities/1521901000" xr:uid="{A118EC95-217C-4644-B8D4-47290BA009D9}"/>
    <hyperlink ref="J1722" r:id="rId1669" display="https://www.trade-tariff.service.gov.uk/commodities/1521909100" xr:uid="{2DB76646-F0D7-46E8-91B6-84B8C1E91239}"/>
    <hyperlink ref="J1723" r:id="rId1670" display="https://www.trade-tariff.service.gov.uk/commodities/1521909900" xr:uid="{98BBF9B4-A593-4850-8FC1-06E386CE9F30}"/>
    <hyperlink ref="J1724" r:id="rId1671" display="https://www.trade-tariff.service.gov.uk/commodities/1522001000" xr:uid="{83905088-4E64-45AD-A6BB-9E5143F7C805}"/>
    <hyperlink ref="J1725" r:id="rId1672" display="https://www.trade-tariff.service.gov.uk/commodities/1522003100" xr:uid="{E9034EC5-4FC9-4AC6-8559-D418D7529F20}"/>
    <hyperlink ref="J1726" r:id="rId1673" display="https://www.trade-tariff.service.gov.uk/commodities/1522003900" xr:uid="{F8FD1367-1958-4329-A859-61887D4B6CAF}"/>
    <hyperlink ref="J1727" r:id="rId1674" display="https://www.trade-tariff.service.gov.uk/commodities/1522009100" xr:uid="{BAE8F00E-9792-4BAA-B345-4BAD1EDB671B}"/>
    <hyperlink ref="J1728" r:id="rId1675" display="https://www.trade-tariff.service.gov.uk/commodities/1522009900" xr:uid="{DEF3D2D1-81B5-4831-B8D8-4C0FA6ACD5C5}"/>
    <hyperlink ref="J1729" r:id="rId1676" display="https://www.trade-tariff.service.gov.uk/commodities/1601001011" xr:uid="{B8227BE1-B3E3-408A-866B-A0F8501DA78F}"/>
    <hyperlink ref="J1730" r:id="rId1677" display="https://www.trade-tariff.service.gov.uk/commodities/1601001015" xr:uid="{13BE145B-B54F-4B17-9DE7-2B769A35CF50}"/>
    <hyperlink ref="J1731" r:id="rId1678" display="https://www.trade-tariff.service.gov.uk/commodities/1601001019" xr:uid="{4EA99B77-109F-4BEC-BB16-6F8D290B49EB}"/>
    <hyperlink ref="J1732" r:id="rId1679" display="https://www.trade-tariff.service.gov.uk/commodities/1601001091" xr:uid="{FBBE09A0-A1C9-40D6-9951-94559CC1ECEB}"/>
    <hyperlink ref="J1733" r:id="rId1680" display="https://www.trade-tariff.service.gov.uk/commodities/1601001095" xr:uid="{B571816A-AEBF-4A32-B332-157DB5405718}"/>
    <hyperlink ref="J1734" r:id="rId1681" display="https://www.trade-tariff.service.gov.uk/commodities/1601001099" xr:uid="{E6290CE1-F0B1-426C-9987-7754BF8F9878}"/>
    <hyperlink ref="J1735" r:id="rId1682" display="https://www.trade-tariff.service.gov.uk/commodities/1601009105" xr:uid="{DF2BED53-495D-43DC-9161-B2228707A7D4}"/>
    <hyperlink ref="J1736" r:id="rId1683" display="https://www.trade-tariff.service.gov.uk/commodities/1601009110" xr:uid="{E9A17C0F-6B05-4FAD-9527-1F8F9309C24B}"/>
    <hyperlink ref="J1737" r:id="rId1684" display="https://www.trade-tariff.service.gov.uk/commodities/1601009190" xr:uid="{2EBB04FA-EEF0-4D5B-80F0-B5F1AB6B884A}"/>
    <hyperlink ref="J1738" r:id="rId1685" display="https://www.trade-tariff.service.gov.uk/commodities/1601009911" xr:uid="{AE634098-4B70-4C79-BE2B-FDFF99ABC2C2}"/>
    <hyperlink ref="J1739" r:id="rId1686" display="https://www.trade-tariff.service.gov.uk/commodities/1601009919" xr:uid="{A9315883-EDAF-4794-AC37-B4E7B752BF1A}"/>
    <hyperlink ref="J1740" r:id="rId1687" display="https://www.trade-tariff.service.gov.uk/commodities/1601009991" xr:uid="{B156BC3B-4D15-47A4-9F29-AA1ACF13BA00}"/>
    <hyperlink ref="J1741" r:id="rId1688" display="https://www.trade-tariff.service.gov.uk/commodities/1601009999" xr:uid="{D1F9A77F-B497-4988-A6D7-F9DFD1162F5D}"/>
    <hyperlink ref="J1742" r:id="rId1689" display="https://www.trade-tariff.service.gov.uk/commodities/1602100000" xr:uid="{6FDEC23A-1A54-417E-8BA4-E98A6DC255B4}"/>
    <hyperlink ref="J1743" r:id="rId1690" display="https://www.trade-tariff.service.gov.uk/commodities/1602201000" xr:uid="{0B071AAC-5456-4B67-8931-A6F3A6FF2B9A}"/>
    <hyperlink ref="J1744" r:id="rId1691" display="https://www.trade-tariff.service.gov.uk/commodities/1602209000" xr:uid="{C73B01CA-B3D6-43AC-84F9-35CED51CEB65}"/>
    <hyperlink ref="J1745" r:id="rId1692" display="https://www.trade-tariff.service.gov.uk/commodities/1602311100" xr:uid="{94913316-08DE-4AF5-A0CF-26AD2972C781}"/>
    <hyperlink ref="J1746" r:id="rId1693" display="https://www.trade-tariff.service.gov.uk/commodities/1602311900" xr:uid="{FFD72B45-1362-4C49-BB5E-DB2BCF67876F}"/>
    <hyperlink ref="J1747" r:id="rId1694" display="https://www.trade-tariff.service.gov.uk/commodities/1602318010" xr:uid="{6E878763-B17D-48EC-96C9-C7DD3294F119}"/>
    <hyperlink ref="J1748" r:id="rId1695" display="https://www.trade-tariff.service.gov.uk/commodities/1602318090" xr:uid="{473FA401-4C94-4701-A594-668FF04789A2}"/>
    <hyperlink ref="J1749" r:id="rId1696" display="https://www.trade-tariff.service.gov.uk/commodities/1602321110" xr:uid="{BC27D279-5F46-41CB-BE99-884D70167995}"/>
    <hyperlink ref="J1750" r:id="rId1697" display="https://www.trade-tariff.service.gov.uk/commodities/1602321190" xr:uid="{AC2C5DBF-6CA6-4389-BBF8-27D2C5EDBACD}"/>
    <hyperlink ref="J1751" r:id="rId1698" display="https://www.trade-tariff.service.gov.uk/commodities/1602321910" xr:uid="{F69AE8C3-C0B5-4839-9B55-C25C68DEA203}"/>
    <hyperlink ref="J1752" r:id="rId1699" display="https://www.trade-tariff.service.gov.uk/commodities/1602321990" xr:uid="{899F1D94-BB1E-439B-BFF8-F398E53027A6}"/>
    <hyperlink ref="J1753" r:id="rId1700" display="https://www.trade-tariff.service.gov.uk/commodities/1602323010" xr:uid="{EECE3210-32E1-48C0-88A0-5BE24CC7C6CB}"/>
    <hyperlink ref="J1754" r:id="rId1701" display="https://www.trade-tariff.service.gov.uk/commodities/1602323090" xr:uid="{9FC603AA-A0B6-42F1-A744-D8D1799F37F5}"/>
    <hyperlink ref="J1755" r:id="rId1702" display="https://www.trade-tariff.service.gov.uk/commodities/1602329010" xr:uid="{35378876-D865-4128-BDDF-94F415B3A2AE}"/>
    <hyperlink ref="J1756" r:id="rId1703" display="https://www.trade-tariff.service.gov.uk/commodities/1602329090" xr:uid="{D1173FB9-41AD-4354-9F4B-1C6AA18AE74D}"/>
    <hyperlink ref="J1757" r:id="rId1704" display="https://www.trade-tariff.service.gov.uk/commodities/1602392100" xr:uid="{933158C1-49F5-4E1E-A97C-B2040FC99FBF}"/>
    <hyperlink ref="J1758" r:id="rId1705" display="https://www.trade-tariff.service.gov.uk/commodities/1602392900" xr:uid="{9A1238DD-6714-4CD8-A920-DB8ED5EF3B2C}"/>
    <hyperlink ref="J1759" r:id="rId1706" display="https://www.trade-tariff.service.gov.uk/commodities/1602398510" xr:uid="{7EF78867-4FE5-47B9-9B6E-567F4F377EB4}"/>
    <hyperlink ref="J1760" r:id="rId1707" display="https://www.trade-tariff.service.gov.uk/commodities/1602398590" xr:uid="{F42FB34C-A997-41E7-8B87-909795D15276}"/>
    <hyperlink ref="J1761" r:id="rId1708" display="https://www.trade-tariff.service.gov.uk/commodities/1602411010" xr:uid="{218D34A6-1574-40D9-BC6F-3E93C44EE3EF}"/>
    <hyperlink ref="J1762" r:id="rId1709" display="https://www.trade-tariff.service.gov.uk/commodities/1602411090" xr:uid="{CC03F470-7968-4F00-8802-326EA98714CF}"/>
    <hyperlink ref="J1763" r:id="rId1710" display="https://www.trade-tariff.service.gov.uk/commodities/1602419010" xr:uid="{A7472A33-F4D5-44C9-9901-373090706816}"/>
    <hyperlink ref="J1764" r:id="rId1711" display="https://www.trade-tariff.service.gov.uk/commodities/1602419090" xr:uid="{3DDE35EA-F9C3-49F1-B5CD-13EFB03DE372}"/>
    <hyperlink ref="J1765" r:id="rId1712" display="https://www.trade-tariff.service.gov.uk/commodities/1602421000" xr:uid="{6F96D1EE-280E-4CF9-AC7A-78330FFDB9F9}"/>
    <hyperlink ref="J1766" r:id="rId1713" display="https://www.trade-tariff.service.gov.uk/commodities/1602429000" xr:uid="{F845B3D9-BD95-46F6-A8B4-FBE1B135A16C}"/>
    <hyperlink ref="J1767" r:id="rId1714" display="https://www.trade-tariff.service.gov.uk/commodities/1602491100" xr:uid="{423C80FA-7220-486F-92D6-6C5B0220A447}"/>
    <hyperlink ref="J1768" r:id="rId1715" display="https://www.trade-tariff.service.gov.uk/commodities/1602491300" xr:uid="{2EF3A431-832E-4CD3-B016-729C2DC8A4A5}"/>
    <hyperlink ref="J1769" r:id="rId1716" display="https://www.trade-tariff.service.gov.uk/commodities/1602491500" xr:uid="{6CC5C6BF-6895-4714-8FF2-DCFBFEA4DBE5}"/>
    <hyperlink ref="J1770" r:id="rId1717" display="https://www.trade-tariff.service.gov.uk/commodities/1602491910" xr:uid="{5956881E-52A7-47EF-A418-3FE24BA64419}"/>
    <hyperlink ref="J1771" r:id="rId1718" display="https://www.trade-tariff.service.gov.uk/commodities/1602491920" xr:uid="{40F39D25-14BE-4635-A02B-8E4F8E232EA5}"/>
    <hyperlink ref="J1772" r:id="rId1719" display="https://www.trade-tariff.service.gov.uk/commodities/1602491990" xr:uid="{6AD4F132-4FD0-465B-9DC2-D06289AE277E}"/>
    <hyperlink ref="J1773" r:id="rId1720" display="https://www.trade-tariff.service.gov.uk/commodities/1602493000" xr:uid="{4980D751-CB3F-49E1-9FA8-EAF3D63A4004}"/>
    <hyperlink ref="J1774" r:id="rId1721" display="https://www.trade-tariff.service.gov.uk/commodities/1602495000" xr:uid="{B4C6D38B-5673-4644-B4B1-497FB506CAA5}"/>
    <hyperlink ref="J1775" r:id="rId1722" display="https://www.trade-tariff.service.gov.uk/commodities/1602499000" xr:uid="{8F579403-CF34-43A1-980D-C84F3E7AE6C7}"/>
    <hyperlink ref="J1776" r:id="rId1723" display="https://www.trade-tariff.service.gov.uk/commodities/1602501010" xr:uid="{D17E6AB2-FDEA-40FA-A513-1F0150EDD8E2}"/>
    <hyperlink ref="J1777" r:id="rId1724" display="https://www.trade-tariff.service.gov.uk/commodities/1602501090" xr:uid="{63EB1A67-4E7F-4C5F-9EB3-8FE3B1FF64A4}"/>
    <hyperlink ref="J1778" r:id="rId1725" display="https://www.trade-tariff.service.gov.uk/commodities/1602503100" xr:uid="{F614C7DB-C018-4681-BDA3-EB71212739C9}"/>
    <hyperlink ref="J1779" r:id="rId1726" display="https://www.trade-tariff.service.gov.uk/commodities/1602509510" xr:uid="{67D0DD4A-CE79-491E-BF02-2BF772451875}"/>
    <hyperlink ref="J1780" r:id="rId1727" display="https://www.trade-tariff.service.gov.uk/commodities/1602509590" xr:uid="{483C2EE0-3398-4305-A58E-6CA8EC6BB5B4}"/>
    <hyperlink ref="J1781" r:id="rId1728" display="https://www.trade-tariff.service.gov.uk/commodities/1602901000" xr:uid="{511710D1-9540-4687-88D3-3DEBF5D9D010}"/>
    <hyperlink ref="J1782" r:id="rId1729" display="https://www.trade-tariff.service.gov.uk/commodities/1602903100" xr:uid="{90229DA0-D5A6-4D54-81AC-3429E137088A}"/>
    <hyperlink ref="J1783" r:id="rId1730" display="https://www.trade-tariff.service.gov.uk/commodities/1602905100" xr:uid="{044BC60C-02D9-4432-8CB6-841CDD23E491}"/>
    <hyperlink ref="J1784" r:id="rId1731" display="https://www.trade-tariff.service.gov.uk/commodities/1602906100" xr:uid="{A97D9211-CD8A-490C-A990-6261FD64BED7}"/>
    <hyperlink ref="J1785" r:id="rId1732" display="https://www.trade-tariff.service.gov.uk/commodities/1602906900" xr:uid="{2EEF5799-2472-4653-9242-8D989BA9BA1C}"/>
    <hyperlink ref="J1786" r:id="rId1733" display="https://www.trade-tariff.service.gov.uk/commodities/1602909100" xr:uid="{FCE21673-3717-4081-806C-34B7F3D281B5}"/>
    <hyperlink ref="J1787" r:id="rId1734" display="https://www.trade-tariff.service.gov.uk/commodities/1602909500" xr:uid="{87C0CBCF-0139-4274-80C7-09789947E031}"/>
    <hyperlink ref="J1788" r:id="rId1735" display="https://www.trade-tariff.service.gov.uk/commodities/1602909900" xr:uid="{81FB71E5-7748-407C-AF3F-6232A1700315}"/>
    <hyperlink ref="J1789" r:id="rId1736" display="https://www.trade-tariff.service.gov.uk/commodities/1603001010" xr:uid="{3A1C6DEB-8EA1-44F7-A4F5-F095BD635D02}"/>
    <hyperlink ref="J1790" r:id="rId1737" display="https://www.trade-tariff.service.gov.uk/commodities/1603001090" xr:uid="{2E594593-FB53-4D0A-9C06-70A67520E532}"/>
    <hyperlink ref="J1794" r:id="rId1738" display="https://www.trade-tariff.service.gov.uk/commodities/1604110030" xr:uid="{08FD42DB-FE37-443E-A702-18830BB12BD4}"/>
    <hyperlink ref="J1795" r:id="rId1739" display="https://www.trade-tariff.service.gov.uk/commodities/1604110090" xr:uid="{9332438A-3FD1-460B-8A49-749E9A866D86}"/>
    <hyperlink ref="J680" r:id="rId1740" display="https://www.trade-tariff.service.gov.uk/commodities/1604121000" xr:uid="{54A81F06-5203-408D-92F8-CE9670444C6E}"/>
    <hyperlink ref="J1796" r:id="rId1741" display="https://www.trade-tariff.service.gov.uk/commodities/1604129113" xr:uid="{90ED231E-0FAF-47CB-989E-4D8E9CFFC91E}"/>
    <hyperlink ref="J1797" r:id="rId1742" display="https://www.trade-tariff.service.gov.uk/commodities/1604129115" xr:uid="{AA8229AA-DF51-48F8-BB8B-A48FC8E89229}"/>
    <hyperlink ref="J1798" r:id="rId1743" display="https://www.trade-tariff.service.gov.uk/commodities/1604129119" xr:uid="{846716DB-83CB-4D01-8A66-B8F0A80564E3}"/>
    <hyperlink ref="J1799" r:id="rId1744" display="https://www.trade-tariff.service.gov.uk/commodities/1604129193" xr:uid="{64510138-FBE9-492D-9EC9-8AA93211FA8B}"/>
    <hyperlink ref="J1800" r:id="rId1745" display="https://www.trade-tariff.service.gov.uk/commodities/1604129195" xr:uid="{D1AD9EF8-FF2D-4952-98DB-135AC305BD77}"/>
    <hyperlink ref="J1801" r:id="rId1746" display="https://www.trade-tariff.service.gov.uk/commodities/1604129199" xr:uid="{421A7ABC-12C0-4CBE-AA95-2B85F049CD7A}"/>
    <hyperlink ref="J1802" r:id="rId1747" display="https://www.trade-tariff.service.gov.uk/commodities/1604129916" xr:uid="{22970427-3314-46F6-BD85-2B342A0F1F56}"/>
    <hyperlink ref="J1803" r:id="rId1748" display="https://www.trade-tariff.service.gov.uk/commodities/1604129917" xr:uid="{29B9E33F-18E9-4492-854A-86A756ADEB69}"/>
    <hyperlink ref="J1804" r:id="rId1749" display="https://www.trade-tariff.service.gov.uk/commodities/1604129919" xr:uid="{DDE491CE-7232-422C-8E4B-B3170FD5D30D}"/>
    <hyperlink ref="J1805" r:id="rId1750" display="https://www.trade-tariff.service.gov.uk/commodities/1604129920" xr:uid="{1286DB19-3D11-4E7C-83BF-DCD08AA6FFC1}"/>
    <hyperlink ref="J1806" r:id="rId1751" display="https://www.trade-tariff.service.gov.uk/commodities/1604129990" xr:uid="{BD6D3876-96E4-4E4F-BA10-B127614F2D53}"/>
    <hyperlink ref="J1807" r:id="rId1752" display="https://www.trade-tariff.service.gov.uk/commodities/1604131120" xr:uid="{D568FC6C-73EA-4FC4-BF6F-B975C56C479A}"/>
    <hyperlink ref="J1808" r:id="rId1753" display="https://www.trade-tariff.service.gov.uk/commodities/1604131190" xr:uid="{299294B3-FFBC-4799-A956-5DEC2C004DC3}"/>
    <hyperlink ref="J1809" r:id="rId1754" display="https://www.trade-tariff.service.gov.uk/commodities/1604131920" xr:uid="{823E4E8C-B94B-4C84-8B2E-6B41A1D12716}"/>
    <hyperlink ref="J1810" r:id="rId1755" display="https://www.trade-tariff.service.gov.uk/commodities/1604131990" xr:uid="{DE7FFB22-A4A1-4448-9B49-0FA0E2508644}"/>
    <hyperlink ref="J681" r:id="rId1756" display="https://www.trade-tariff.service.gov.uk/commodities/1604139010" xr:uid="{540F6E5D-32BE-41DC-AB25-4310CB9243F4}"/>
    <hyperlink ref="J1811" r:id="rId1757" display="https://www.trade-tariff.service.gov.uk/commodities/1604139091" xr:uid="{F04FCCD6-A875-44C7-92CC-5C32482FF5B5}"/>
    <hyperlink ref="J1812" r:id="rId1758" display="https://www.trade-tariff.service.gov.uk/commodities/1604139092" xr:uid="{F2B64CB0-ECA1-4070-9103-2971E660C4AB}"/>
    <hyperlink ref="J1813" r:id="rId1759" display="https://www.trade-tariff.service.gov.uk/commodities/1604139099" xr:uid="{E5C52B56-14E7-4D51-82C4-2FA818192996}"/>
    <hyperlink ref="J1814" r:id="rId1760" display="https://www.trade-tariff.service.gov.uk/commodities/1604142100" xr:uid="{177CAC63-1BF8-4FA7-A2EC-1723C7CEF3B8}"/>
    <hyperlink ref="J1815" r:id="rId1761" display="https://www.trade-tariff.service.gov.uk/commodities/1604142610" xr:uid="{1E9BCE33-BCAF-4C6E-88E1-7CCBE8FD11BB}"/>
    <hyperlink ref="J1816" r:id="rId1762" display="https://www.trade-tariff.service.gov.uk/commodities/1604142690" xr:uid="{05B415D7-CC8A-4038-9D32-6EDA5FB27436}"/>
    <hyperlink ref="J1817" r:id="rId1763" display="https://www.trade-tariff.service.gov.uk/commodities/1604142800" xr:uid="{23726724-EE58-42D9-A7CD-05406CFCADCB}"/>
    <hyperlink ref="J1818" r:id="rId1764" display="https://www.trade-tariff.service.gov.uk/commodities/1604143110" xr:uid="{FA5F97B8-91D3-4B08-A1A7-23B91A031F7B}"/>
    <hyperlink ref="J1819" r:id="rId1765" display="https://www.trade-tariff.service.gov.uk/commodities/1604146190" xr:uid="{F76BE195-140A-4246-A0D6-D83522C9B897}"/>
    <hyperlink ref="J1820" r:id="rId1766" display="https://www.trade-tariff.service.gov.uk/commodities/1604143610" xr:uid="{D8C893D8-D920-4814-A1CB-E624C594134C}"/>
    <hyperlink ref="J1821" r:id="rId1767" display="https://www.trade-tariff.service.gov.uk/commodities/1604143690" xr:uid="{3EE846CF-BF6A-48D9-BCBB-A49119551EE0}"/>
    <hyperlink ref="J1822" r:id="rId1768" display="https://www.trade-tariff.service.gov.uk/commodities/1604143800" xr:uid="{9A2D4198-A0A0-4C70-BCC9-B07052E8D063}"/>
    <hyperlink ref="J1823" r:id="rId1769" display="https://www.trade-tariff.service.gov.uk/commodities/1604144110" xr:uid="{71D3CC94-5339-42FC-8B3F-D8CB74F725CD}"/>
    <hyperlink ref="J1824" r:id="rId1770" display="https://www.trade-tariff.service.gov.uk/commodities/1604144120" xr:uid="{E9D7CEFD-00DD-4175-A72B-9398E308FD7C}"/>
    <hyperlink ref="J1825" r:id="rId1771" display="https://www.trade-tariff.service.gov.uk/commodities/1604144130" xr:uid="{4B5E3E48-B116-4EF3-AD0D-EEED157022B8}"/>
    <hyperlink ref="J1826" r:id="rId1772" display="https://www.trade-tariff.service.gov.uk/commodities/1604144190" xr:uid="{2E0D434F-E3F7-4BEC-8038-C11F29695891}"/>
    <hyperlink ref="J1827" r:id="rId1773" display="https://www.trade-tariff.service.gov.uk/commodities/1604144611" xr:uid="{D24E6775-21D9-4516-9729-4CCDCCDCCECF}"/>
    <hyperlink ref="J1828" r:id="rId1774" display="https://www.trade-tariff.service.gov.uk/commodities/1604144619" xr:uid="{F29A1BFB-CD16-432C-A786-B2E49766ACD5}"/>
    <hyperlink ref="J1829" r:id="rId1775" display="https://www.trade-tariff.service.gov.uk/commodities/1604144621" xr:uid="{AD78178B-D299-4DCC-963B-CEF236B14E7C}"/>
    <hyperlink ref="J1830" r:id="rId1776" display="https://www.trade-tariff.service.gov.uk/commodities/1604144629" xr:uid="{F2BC2F88-5E53-4BF7-8EBD-0284CE2DF4FA}"/>
    <hyperlink ref="J1831" r:id="rId1777" display="https://www.trade-tariff.service.gov.uk/commodities/1604144692" xr:uid="{34248EDE-1525-49DF-B4D7-40B872CD7E13}"/>
    <hyperlink ref="J1832" r:id="rId1778" display="https://www.trade-tariff.service.gov.uk/commodities/1604144694" xr:uid="{D8146A6A-832C-4671-8EB5-64970CA91D5B}"/>
    <hyperlink ref="J1833" r:id="rId1779" display="https://www.trade-tariff.service.gov.uk/commodities/1604144697" xr:uid="{8AF07985-3B38-49EB-9FB9-F266DC2699A5}"/>
    <hyperlink ref="J1834" r:id="rId1780" display="https://www.trade-tariff.service.gov.uk/commodities/1604144699" xr:uid="{3B882A89-2C95-4849-A595-7690DDFB1315}"/>
    <hyperlink ref="J1835" r:id="rId1781" display="https://www.trade-tariff.service.gov.uk/commodities/1604144810" xr:uid="{565C3FE6-03CE-441E-9AAC-5D53087CED76}"/>
    <hyperlink ref="J1836" r:id="rId1782" display="https://www.trade-tariff.service.gov.uk/commodities/1604144820" xr:uid="{1CC1D58C-02AB-4669-BDFD-3CB3D53807B1}"/>
    <hyperlink ref="J1837" r:id="rId1783" display="https://www.trade-tariff.service.gov.uk/commodities/1604144830" xr:uid="{CCF48092-E018-47BC-AC0E-99E5038A2EEE}"/>
    <hyperlink ref="J1838" r:id="rId1784" display="https://www.trade-tariff.service.gov.uk/commodities/1604144890" xr:uid="{0075AFFC-F1BF-4765-9392-ACD1BFD7E541}"/>
    <hyperlink ref="J1839" r:id="rId1785" display="https://www.trade-tariff.service.gov.uk/commodities/1604149000" xr:uid="{832C3D5C-D9A9-42A0-B08E-98E44CE34FBF}"/>
    <hyperlink ref="J1840" r:id="rId1786" display="https://www.trade-tariff.service.gov.uk/commodities/1604151110" xr:uid="{D1541CBD-070B-4743-8866-99B8342029A1}"/>
    <hyperlink ref="J1841" r:id="rId1787" display="https://www.trade-tariff.service.gov.uk/commodities/1604151190" xr:uid="{7BDFFF42-C54A-42CE-A59B-77EE59FCE5E1}"/>
    <hyperlink ref="J1842" r:id="rId1788" display="https://www.trade-tariff.service.gov.uk/commodities/1604151910" xr:uid="{2E7C5B35-A9A0-4B91-841A-75F07586BF3B}"/>
    <hyperlink ref="J1843" r:id="rId1789" display="https://www.trade-tariff.service.gov.uk/commodities/1604151990" xr:uid="{5126A2DA-6866-41AB-9E0B-8E8BBFF423DE}"/>
    <hyperlink ref="J1844" r:id="rId1790" display="https://www.trade-tariff.service.gov.uk/commodities/1604159000" xr:uid="{A449BF6C-62EB-4F13-B8F7-BB95ECDA2EC6}"/>
    <hyperlink ref="J1845" r:id="rId1791" display="https://www.trade-tariff.service.gov.uk/commodities/1604160010" xr:uid="{E6C6C2E0-84F2-4152-A6AD-C882756C6C3D}"/>
    <hyperlink ref="J1846" r:id="rId1792" display="https://www.trade-tariff.service.gov.uk/commodities/1604160090" xr:uid="{3A6DFAC6-F39E-4BEF-97F7-1CC1A4A928D2}"/>
    <hyperlink ref="J1847" r:id="rId1793" display="https://www.trade-tariff.service.gov.uk/commodities/1604170000" xr:uid="{06AFFC7D-82FE-4765-8EAF-0652C8E25560}"/>
    <hyperlink ref="J1848" r:id="rId1794" display="https://www.trade-tariff.service.gov.uk/commodities/1604180000" xr:uid="{78D283DA-BA02-48E9-9681-5E71487A39C8}"/>
    <hyperlink ref="J1849" r:id="rId1795" display="https://www.trade-tariff.service.gov.uk/commodities/1604191010" xr:uid="{2FEEBEE0-8FF5-4721-BDF6-73E1413D755F}"/>
    <hyperlink ref="J1850" r:id="rId1796" display="https://www.trade-tariff.service.gov.uk/commodities/1604191011" xr:uid="{55A77BC5-7553-4464-9162-D7DC31A83C50}"/>
    <hyperlink ref="J1851" r:id="rId1797" display="https://www.trade-tariff.service.gov.uk/commodities/1604191090" xr:uid="{103A9990-4393-41C3-8FB0-379C2AFD661F}"/>
    <hyperlink ref="J1852" r:id="rId1798" display="https://www.trade-tariff.service.gov.uk/commodities/1604193100" xr:uid="{5894CF62-858F-44FC-90CB-5A32EFE9723B}"/>
    <hyperlink ref="J1853" r:id="rId1799" display="https://www.trade-tariff.service.gov.uk/commodities/1604193900" xr:uid="{514F592E-965F-4F14-872E-051B1AF2EC67}"/>
    <hyperlink ref="J1854" r:id="rId1800" display="https://www.trade-tariff.service.gov.uk/commodities/1604195000" xr:uid="{27B88900-60D5-48F7-BD02-41A1381ABF89}"/>
    <hyperlink ref="J1855" r:id="rId1801" display="https://www.trade-tariff.service.gov.uk/commodities/1604199130" xr:uid="{76C0EC32-AFF1-4E65-8B88-AFE564AD58B0}"/>
    <hyperlink ref="J2059" r:id="rId1802" display="https://www.trade-tariff.service.gov.uk/commodities/1604199190" xr:uid="{48B11219-E978-4F4F-9FC5-61F0452E8589}"/>
    <hyperlink ref="J1856" r:id="rId1803" display="https://www.trade-tariff.service.gov.uk/commodities/1604199200" xr:uid="{DE7DA8C2-CDEE-4062-8DAC-D0A6D17ED38E}"/>
    <hyperlink ref="J1857" r:id="rId1804" display="https://www.trade-tariff.service.gov.uk/commodities/1604199310" xr:uid="{E29419D5-31B2-4691-9892-DAE31D7409B6}"/>
    <hyperlink ref="J1858" r:id="rId1805" display="https://www.trade-tariff.service.gov.uk/commodities/1604199390" xr:uid="{95947187-F1F3-45DB-86C9-0478A8FEE413}"/>
    <hyperlink ref="J1859" r:id="rId1806" display="https://www.trade-tariff.service.gov.uk/commodities/1604199400" xr:uid="{EEB17564-9796-4FB8-BE60-24BF708365DF}"/>
    <hyperlink ref="J1860" r:id="rId1807" display="https://www.trade-tariff.service.gov.uk/commodities/1604199500" xr:uid="{5ABC0116-6310-4B2C-84FA-5E5A5A3929EE}"/>
    <hyperlink ref="J1861" r:id="rId1808" display="https://www.trade-tariff.service.gov.uk/commodities/1604199720" xr:uid="{F618E54D-0C3F-4A0E-9E82-868349B94E5C}"/>
    <hyperlink ref="J1862" r:id="rId1809" display="https://www.trade-tariff.service.gov.uk/commodities/1604199730" xr:uid="{24662EA4-E7B5-4361-B96A-4C93E7D86A79}"/>
    <hyperlink ref="J1863" r:id="rId1810" display="https://www.trade-tariff.service.gov.uk/commodities/1604199740" xr:uid="{1E75CC47-EF53-42A5-934E-DBFABA0B337C}"/>
    <hyperlink ref="J682" r:id="rId1811" display="https://www.trade-tariff.service.gov.uk/commodities/1604199790" xr:uid="{E5BC3389-CA14-4AAD-91C4-8B2075723570}"/>
    <hyperlink ref="J1864" r:id="rId1812" display="https://www.trade-tariff.service.gov.uk/commodities/1604200500" xr:uid="{C82F9850-ABDA-41B7-994A-D73397F89B24}"/>
    <hyperlink ref="J1865" r:id="rId1813" display="https://www.trade-tariff.service.gov.uk/commodities/1604201005" xr:uid="{1BBA7015-A79A-4C7E-BB53-5A71D992E6AA}"/>
    <hyperlink ref="J1866" r:id="rId1814" display="https://www.trade-tariff.service.gov.uk/commodities/1604201030" xr:uid="{EBB5B614-CEAD-4A11-A2CC-0EE8B2BF7A2C}"/>
    <hyperlink ref="J1867" r:id="rId1815" display="https://www.trade-tariff.service.gov.uk/commodities/1604201090" xr:uid="{A157F661-EE53-4995-9100-C75696330FBE}"/>
    <hyperlink ref="J1868" r:id="rId1816" display="https://www.trade-tariff.service.gov.uk/commodities/1604203005" xr:uid="{E010D4D0-E42C-4445-8BB4-4A3D3DBC0755}"/>
    <hyperlink ref="J1869" r:id="rId1817" display="https://www.trade-tariff.service.gov.uk/commodities/1604203010" xr:uid="{C4D98C34-04E9-433A-B0F3-5802D204D497}"/>
    <hyperlink ref="J1870" r:id="rId1818" display="https://www.trade-tariff.service.gov.uk/commodities/1604203090" xr:uid="{01F8100C-C2C2-4639-BD01-83911A2E0545}"/>
    <hyperlink ref="J1871" r:id="rId1819" display="https://www.trade-tariff.service.gov.uk/commodities/1604204005" xr:uid="{923F7E80-BA4D-4029-8263-193DABD834CB}"/>
    <hyperlink ref="J1872" r:id="rId1820" display="https://www.trade-tariff.service.gov.uk/commodities/1604204090" xr:uid="{5AF9C1AB-8E27-4A14-A21C-53B4D7253B9F}"/>
    <hyperlink ref="J1873" r:id="rId1821" display="https://www.trade-tariff.service.gov.uk/commodities/1604205005" xr:uid="{0611E5D0-3052-4BAD-813C-7B35D720887A}"/>
    <hyperlink ref="J1874" r:id="rId1822" display="https://www.trade-tariff.service.gov.uk/commodities/1604205010" xr:uid="{B1DB2951-05B8-4AD9-ACE7-8D98138D8C61}"/>
    <hyperlink ref="J1875" r:id="rId1823" display="https://www.trade-tariff.service.gov.uk/commodities/1604205019" xr:uid="{DF969364-7470-4998-9B50-9D8D921377C2}"/>
    <hyperlink ref="J1876" r:id="rId1824" display="https://www.trade-tariff.service.gov.uk/commodities/1604205030" xr:uid="{1A99CE2D-A999-4B86-8A9E-4BDBC3BCBCF8}"/>
    <hyperlink ref="J1877" r:id="rId1825" display="https://www.trade-tariff.service.gov.uk/commodities/1604205040" xr:uid="{ABD85CFD-3903-41CA-9FBF-1D86069CD502}"/>
    <hyperlink ref="J1878" r:id="rId1826" display="https://www.trade-tariff.service.gov.uk/commodities/1604205050" xr:uid="{DADD0238-AE0D-4BBC-8167-A602A65B6AF5}"/>
    <hyperlink ref="J1879" r:id="rId1827" display="https://www.trade-tariff.service.gov.uk/commodities/1604205090" xr:uid="{7EBFACDB-37D9-492F-929F-7ED0F2098514}"/>
    <hyperlink ref="J1880" r:id="rId1828" display="https://www.trade-tariff.service.gov.uk/commodities/1604207030" xr:uid="{38F9F57D-AEE4-4080-8FB4-163892781A58}"/>
    <hyperlink ref="J1881" r:id="rId1829" display="https://www.trade-tariff.service.gov.uk/commodities/1604207035" xr:uid="{B73D5164-1966-4E92-A1DE-48AFA8AB3086}"/>
    <hyperlink ref="J1882" r:id="rId1830" display="https://www.trade-tariff.service.gov.uk/commodities/1604207040" xr:uid="{E952982C-5173-4461-A0E9-24612FEFCAB6}"/>
    <hyperlink ref="J1883" r:id="rId1831" display="https://www.trade-tariff.service.gov.uk/commodities/1604207045" xr:uid="{AA2385C3-015B-4857-9C6A-E0F84E0106E9}"/>
    <hyperlink ref="J1884" r:id="rId1832" display="https://www.trade-tariff.service.gov.uk/commodities/1604207050" xr:uid="{E71F0B4A-432D-422D-827B-983BC134E989}"/>
    <hyperlink ref="J1885" r:id="rId1833" display="https://www.trade-tariff.service.gov.uk/commodities/1604207055" xr:uid="{43BB35FC-325F-499E-94D3-F46CFE0F9A75}"/>
    <hyperlink ref="J1886" r:id="rId1834" display="https://www.trade-tariff.service.gov.uk/commodities/1604207092" xr:uid="{4741B4D4-6630-453E-ACAC-6CFACF8650CF}"/>
    <hyperlink ref="J1887" r:id="rId1835" display="https://www.trade-tariff.service.gov.uk/commodities/1604207094" xr:uid="{F3AD350E-ECE2-442E-82A1-813F7C68F279}"/>
    <hyperlink ref="J1888" r:id="rId1836" display="https://www.trade-tariff.service.gov.uk/commodities/1604207097" xr:uid="{71D60C9B-CC23-4A0E-992B-77344B903C27}"/>
    <hyperlink ref="J1889" r:id="rId1837" display="https://www.trade-tariff.service.gov.uk/commodities/1604207099" xr:uid="{8038F7CD-9A64-46EA-9A82-8A684307C67F}"/>
    <hyperlink ref="J1890" r:id="rId1838" display="https://www.trade-tariff.service.gov.uk/commodities/1604209005" xr:uid="{CC36F038-AAE9-464B-A773-437C005BA317}"/>
    <hyperlink ref="J1891" r:id="rId1839" display="https://www.trade-tariff.service.gov.uk/commodities/1604209011" xr:uid="{07A3E699-765D-4635-9B52-50D8F6E1BA0C}"/>
    <hyperlink ref="J1892" r:id="rId1840" display="https://www.trade-tariff.service.gov.uk/commodities/1604209019" xr:uid="{B07B85B8-14D4-468B-B1C0-C1C80FBBBD29}"/>
    <hyperlink ref="J1893" r:id="rId1841" display="https://www.trade-tariff.service.gov.uk/commodities/1604209020" xr:uid="{7E99C9A5-F223-48CC-B259-C00D25F0F9F6}"/>
    <hyperlink ref="J1894" r:id="rId1842" display="https://www.trade-tariff.service.gov.uk/commodities/1604209030" xr:uid="{36453304-633E-4339-A65F-21F858BF32A4}"/>
    <hyperlink ref="J1895" r:id="rId1843" display="https://www.trade-tariff.service.gov.uk/commodities/1604209035" xr:uid="{DBCF5716-3166-487A-87AA-69AE30C7E68B}"/>
    <hyperlink ref="J1896" r:id="rId1844" display="https://www.trade-tariff.service.gov.uk/commodities/1604209040" xr:uid="{9C27E1B6-BF23-43BD-A6F7-FD1B11D3E3F5}"/>
    <hyperlink ref="J1897" r:id="rId1845" display="https://www.trade-tariff.service.gov.uk/commodities/1604209050" xr:uid="{051CE25B-6A97-4279-93D7-D47FDD946A14}"/>
    <hyperlink ref="J1898" r:id="rId1846" display="https://www.trade-tariff.service.gov.uk/commodities/1604209060" xr:uid="{FA99417E-B52B-47A4-B141-D780DB47C1A0}"/>
    <hyperlink ref="J1899" r:id="rId1847" display="https://www.trade-tariff.service.gov.uk/commodities/1604209090" xr:uid="{F9323BF7-B304-43E0-9E35-B937FFCF2E2C}"/>
    <hyperlink ref="J1900" r:id="rId1848" display="https://www.trade-tariff.service.gov.uk/commodities/1604310000" xr:uid="{30959810-C1C7-4B1B-9665-9E61D52D4E82}"/>
    <hyperlink ref="J1901" r:id="rId1849" display="https://www.trade-tariff.service.gov.uk/commodities/1604320000" xr:uid="{E1C68A04-C25D-4A54-96B1-D97D6453DD37}"/>
    <hyperlink ref="J1902" r:id="rId1850" display="https://www.trade-tariff.service.gov.uk/commodities/1605100005" xr:uid="{146CDA53-B937-47EE-8A09-3D9CC1F3BDC9}"/>
    <hyperlink ref="J1903" r:id="rId1851" display="https://www.trade-tariff.service.gov.uk/commodities/1605100011" xr:uid="{95565393-83ED-4E78-B1FE-544637F8655B}"/>
    <hyperlink ref="J1904" r:id="rId1852" display="https://www.trade-tariff.service.gov.uk/commodities/1605100031" xr:uid="{C47245BC-2425-488E-959F-45108FF03B3C}"/>
    <hyperlink ref="J1905" r:id="rId1853" display="https://www.trade-tariff.service.gov.uk/commodities/1605100091" xr:uid="{23C77543-10D6-472D-B784-07BF81A3FD3B}"/>
    <hyperlink ref="J1906" r:id="rId1854" display="https://www.trade-tariff.service.gov.uk/commodities/1605100096" xr:uid="{287BF5CC-100D-442F-A4DF-521F7E37115F}"/>
    <hyperlink ref="J1907" r:id="rId1855" display="https://www.trade-tariff.service.gov.uk/commodities/1605211005" xr:uid="{8DEC8C75-EC13-4D91-8AA9-EA7A27506384}"/>
    <hyperlink ref="J1908" r:id="rId1856" display="https://www.trade-tariff.service.gov.uk/commodities/1605211020" xr:uid="{2BD9E6D1-12EC-4575-BBDF-0D0756632D86}"/>
    <hyperlink ref="J1909" r:id="rId1857" display="https://www.trade-tariff.service.gov.uk/commodities/1605211030" xr:uid="{3CA696EE-0E62-40D2-A72A-040A48592FA5}"/>
    <hyperlink ref="J683" r:id="rId1858" display="https://www.trade-tariff.service.gov.uk/commodities/1605211040" xr:uid="{374D071E-E884-4478-ACD4-8D7C6A1AD52B}"/>
    <hyperlink ref="J684" r:id="rId1859" display="https://www.trade-tariff.service.gov.uk/commodities/1605211050" xr:uid="{8AD9A0FC-D23C-4698-A56C-B4BCE5DDCBB7}"/>
    <hyperlink ref="J1910" r:id="rId1860" display="https://www.trade-tariff.service.gov.uk/commodities/1605211091" xr:uid="{9E0FAA9B-635E-4A10-9304-50D682195302}"/>
    <hyperlink ref="J1911" r:id="rId1861" display="https://www.trade-tariff.service.gov.uk/commodities/1605211096" xr:uid="{659F1474-7730-4B59-B06E-53AE91C1969B}"/>
    <hyperlink ref="J1912" r:id="rId1862" display="https://www.trade-tariff.service.gov.uk/commodities/1605211099" xr:uid="{6F5EE7F5-CCE9-4DE2-9B55-1CFB53666339}"/>
    <hyperlink ref="J1913" r:id="rId1863" display="https://www.trade-tariff.service.gov.uk/commodities/1605219005" xr:uid="{0ECA5C18-0763-4B35-9F36-11D9EA1F2133}"/>
    <hyperlink ref="J1914" r:id="rId1864" display="https://www.trade-tariff.service.gov.uk/commodities/1605219020" xr:uid="{A1567933-698C-4361-A407-F27838F6DA3A}"/>
    <hyperlink ref="J1915" r:id="rId1865" display="https://www.trade-tariff.service.gov.uk/commodities/1605219030" xr:uid="{E1BB610C-5100-49FB-A553-32433D85C60B}"/>
    <hyperlink ref="J685" r:id="rId1866" display="https://www.trade-tariff.service.gov.uk/commodities/1605219040" xr:uid="{F8DDB4C1-17C7-46DD-AB29-54BF9570C80B}"/>
    <hyperlink ref="J1916" r:id="rId1867" display="https://www.trade-tariff.service.gov.uk/commodities/1605219045" xr:uid="{BA02BCBC-B11F-464F-A1AE-CE6C07A994BC}"/>
    <hyperlink ref="J1917" r:id="rId1868" display="https://www.trade-tariff.service.gov.uk/commodities/1605219049" xr:uid="{F73AA49F-3FE7-4A35-B3A0-352315EFF7CD}"/>
    <hyperlink ref="J1918" r:id="rId1869" display="https://www.trade-tariff.service.gov.uk/commodities/1605219055" xr:uid="{143D4E91-5C0A-4090-AE75-0BAF8B55D57D}"/>
    <hyperlink ref="J686" r:id="rId1870" display="https://www.trade-tariff.service.gov.uk/commodities/1605219057" xr:uid="{4B047570-3A03-4677-A0F1-1DD9AC9C7B48}"/>
    <hyperlink ref="J1919" r:id="rId1871" display="https://www.trade-tariff.service.gov.uk/commodities/1605219058" xr:uid="{E5521B9F-761D-468E-B827-2660AAA15A0A}"/>
    <hyperlink ref="J687" r:id="rId1872" display="https://www.trade-tariff.service.gov.uk/commodities/1605219060" xr:uid="{FD3C9606-5065-44D5-9200-F2C9C5739085}"/>
    <hyperlink ref="J1920" r:id="rId1873" display="https://www.trade-tariff.service.gov.uk/commodities/1605219062" xr:uid="{B194C2EC-D379-41BC-B158-66A2B0F491F5}"/>
    <hyperlink ref="J1921" r:id="rId1874" display="https://www.trade-tariff.service.gov.uk/commodities/1605219065" xr:uid="{755E7BA2-D9B7-44FA-9C85-A32426F96C0A}"/>
    <hyperlink ref="J688" r:id="rId1875" display="https://www.trade-tariff.service.gov.uk/commodities/1605219091" xr:uid="{22AA7898-13ED-421A-A362-224F7AC42A4A}"/>
    <hyperlink ref="J1922" r:id="rId1876" display="https://www.trade-tariff.service.gov.uk/commodities/1605219096" xr:uid="{FA26CC45-4B1D-44D5-9AA6-38F8AFDE883D}"/>
    <hyperlink ref="J1923" r:id="rId1877" display="https://www.trade-tariff.service.gov.uk/commodities/1605219099" xr:uid="{29AE5315-2E33-45B6-AB44-D89190F65BC9}"/>
    <hyperlink ref="J1924" r:id="rId1878" display="https://www.trade-tariff.service.gov.uk/commodities/1605290005" xr:uid="{89FCA8AC-A0C0-42F9-8F26-FF432D2AACA5}"/>
    <hyperlink ref="J689" r:id="rId1879" display="https://www.trade-tariff.service.gov.uk/commodities/1605290020" xr:uid="{A1AC764A-D3A4-443D-B9A5-088142032926}"/>
    <hyperlink ref="J690" r:id="rId1880" display="https://www.trade-tariff.service.gov.uk/commodities/1605290030" xr:uid="{44659284-84CA-4F35-8181-4C9E94D090EC}"/>
    <hyperlink ref="J691" r:id="rId1881" display="https://www.trade-tariff.service.gov.uk/commodities/1605290040" xr:uid="{CDDD26C6-4137-45D1-BEBD-38A13110AFC7}"/>
    <hyperlink ref="J692" r:id="rId1882" display="https://www.trade-tariff.service.gov.uk/commodities/1605290045" xr:uid="{E6119B91-0E3C-40BE-8FED-B1A01AB22482}"/>
    <hyperlink ref="J1925" r:id="rId1883" display="https://www.trade-tariff.service.gov.uk/commodities/1605290050" xr:uid="{3DBFF1AA-4623-42E9-8FA3-D11B52A428EE}"/>
    <hyperlink ref="J1926" r:id="rId1884" display="https://www.trade-tariff.service.gov.uk/commodities/1605290055" xr:uid="{948B727E-C40D-4D1B-971A-64BF19A1D598}"/>
    <hyperlink ref="J1927" r:id="rId1885" display="https://www.trade-tariff.service.gov.uk/commodities/1605290060" xr:uid="{3345D179-E31E-4CA0-AED1-D3BD954A1719}"/>
    <hyperlink ref="J693" r:id="rId1886" display="https://www.trade-tariff.service.gov.uk/commodities/1605290091" xr:uid="{D0E027CB-F97C-4CF4-86E8-04B7D734D971}"/>
    <hyperlink ref="J694" r:id="rId1887" display="https://www.trade-tariff.service.gov.uk/commodities/1605290096" xr:uid="{0425048D-D522-4CC8-841C-989C98AE6152}"/>
    <hyperlink ref="J1928" r:id="rId1888" display="https://www.trade-tariff.service.gov.uk/commodities/1605290099" xr:uid="{B6A874E4-4691-4F41-980D-03C1F898E800}"/>
    <hyperlink ref="J1929" r:id="rId1889" display="https://www.trade-tariff.service.gov.uk/commodities/1605301000" xr:uid="{3551CCE2-08BE-4A77-8768-3876FA602922}"/>
    <hyperlink ref="J1930" r:id="rId1890" display="https://www.trade-tariff.service.gov.uk/commodities/1605309000" xr:uid="{D2E8996A-4EFE-41D3-9DFB-A5D1398C1473}"/>
    <hyperlink ref="J1931" r:id="rId1891" display="https://www.trade-tariff.service.gov.uk/commodities/1605400020" xr:uid="{B995B374-9611-4325-A96A-418B043DDB60}"/>
    <hyperlink ref="J695" r:id="rId1892" display="https://www.trade-tariff.service.gov.uk/commodities/1605400030" xr:uid="{04FC6771-6131-4248-BFCE-72990EEA6635}"/>
    <hyperlink ref="J1932" r:id="rId1893" display="https://www.trade-tariff.service.gov.uk/commodities/1605400040" xr:uid="{EF31FBAA-B848-4187-A21E-B1C4EBDFF251}"/>
    <hyperlink ref="J1933" r:id="rId1894" display="https://www.trade-tariff.service.gov.uk/commodities/1605400070" xr:uid="{91AA1B70-608E-497F-B99D-CEA92645CFDF}"/>
    <hyperlink ref="J696" r:id="rId1895" display="https://www.trade-tariff.service.gov.uk/commodities/1605510000" xr:uid="{DF5B121E-4A47-44CE-82F3-5CE3C226B11F}"/>
    <hyperlink ref="J697" r:id="rId1896" display="https://www.trade-tariff.service.gov.uk/commodities/1605520020" xr:uid="{46BF2428-CF45-4EE7-B94C-C4C261465A36}"/>
    <hyperlink ref="J698" r:id="rId1897" display="https://www.trade-tariff.service.gov.uk/commodities/1605520090" xr:uid="{7969969A-3B5B-4A35-BF3D-1DA72DF25352}"/>
    <hyperlink ref="J699" r:id="rId1898" display="https://www.trade-tariff.service.gov.uk/commodities/1605531010" xr:uid="{FEE70952-7E56-461D-AE77-151C0EDE4ED4}"/>
    <hyperlink ref="J700" r:id="rId1899" display="https://www.trade-tariff.service.gov.uk/commodities/1605531020" xr:uid="{4731284D-E6B5-4C19-82BC-E9CA0F806E79}"/>
    <hyperlink ref="J701" r:id="rId1900" display="https://www.trade-tariff.service.gov.uk/commodities/1605531090" xr:uid="{CF2B2919-08F5-4FF7-9390-19AD585FA709}"/>
    <hyperlink ref="J702" r:id="rId1901" display="https://www.trade-tariff.service.gov.uk/commodities/1605531095" xr:uid="{987C302E-A070-4179-A8DC-F912B11A6991}"/>
    <hyperlink ref="J703" r:id="rId1902" display="https://www.trade-tariff.service.gov.uk/commodities/1605539010" xr:uid="{F28EBFC3-9214-43C9-B104-FEDCF1FF4417}"/>
    <hyperlink ref="J704" r:id="rId1903" display="https://www.trade-tariff.service.gov.uk/commodities/1605539020" xr:uid="{9DFE421C-3484-45BD-968B-D52B3CB97422}"/>
    <hyperlink ref="J705" r:id="rId1904" display="https://www.trade-tariff.service.gov.uk/commodities/1605539090" xr:uid="{8AE318D6-B5A3-4F45-BC32-1EBFD8B9F62C}"/>
    <hyperlink ref="J706" r:id="rId1905" display="https://www.trade-tariff.service.gov.uk/commodities/1605539095" xr:uid="{B0916F6A-DAEB-4467-90E3-1B1DB3231F9D}"/>
    <hyperlink ref="J1934" r:id="rId1906" display="https://www.trade-tariff.service.gov.uk/commodities/1605540010" xr:uid="{42F5CC8C-CBBD-408A-8380-037BA23D98AC}"/>
    <hyperlink ref="J1935" r:id="rId1907" display="https://www.trade-tariff.service.gov.uk/commodities/1605540090" xr:uid="{895B791D-CA91-43C6-9701-52745A0D4335}"/>
    <hyperlink ref="J1936" r:id="rId1908" display="https://www.trade-tariff.service.gov.uk/commodities/1605550000" xr:uid="{B300E610-74C3-414D-9E3B-FDEE6FC3E793}"/>
    <hyperlink ref="J707" r:id="rId1909" display="See commodity code 1605560000 on the Trade Tariff service" xr:uid="{B131B2C2-C118-450A-97DD-6736671BEE76}"/>
    <hyperlink ref="J708" r:id="rId1910" display="https://www.trade-tariff.service.gov.uk/commodities/1605570000" xr:uid="{1AA3157C-DEF7-4DED-9BDA-100ACEF135F2}"/>
    <hyperlink ref="J709" r:id="rId1911" display="https://www.trade-tariff.service.gov.uk/commodities/1605580000" xr:uid="{9B581CBC-957D-4F7D-A45D-588043E3F9EE}"/>
    <hyperlink ref="J710" r:id="rId1912" display="https://www.trade-tariff.service.gov.uk/commodities/1605590010" xr:uid="{B49673EE-5F21-42BE-9C14-3B281A016CD1}"/>
    <hyperlink ref="J711" r:id="rId1913" display="https://www.trade-tariff.service.gov.uk/commodities/1605590090" xr:uid="{0A003CC3-8EA0-4852-81A2-33D9F7719318}"/>
    <hyperlink ref="J712" r:id="rId1914" display="https://www.trade-tariff.service.gov.uk/commodities/1605610000" xr:uid="{63E91B14-99C4-446C-9A4F-576D403B4679}"/>
    <hyperlink ref="J713" r:id="rId1915" display="https://www.trade-tariff.service.gov.uk/commodities/1605620000" xr:uid="{22680FAE-5BB0-4CBD-88E6-CCAEA93AF39A}"/>
    <hyperlink ref="J1937" r:id="rId1916" display="https://www.trade-tariff.service.gov.uk/commodities/1605630000" xr:uid="{72629051-1609-4CEF-A4F1-F4666DEBF36E}"/>
    <hyperlink ref="J1938" r:id="rId1917" display="https://www.trade-tariff.service.gov.uk/commodities/1605690000" xr:uid="{3154F90A-9ACB-4CAC-B0C3-3EDA09955F3E}"/>
    <hyperlink ref="J1791" r:id="rId1918" display="See commodity code 1603001080 on the Trade Tariff service" xr:uid="{E5A32D6B-B706-4C1A-A729-EDC7B08054DF}"/>
    <hyperlink ref="J2058" r:id="rId1919" display="See commodity code 1603001089 on the Trade Tariff service" xr:uid="{CEEF25AA-A196-4C25-AA56-14E982956D16}"/>
    <hyperlink ref="J1792" r:id="rId1920" display="See commodity code 1603008010 on the Trade Tariff service" xr:uid="{1F67BE52-7879-4A7A-BC68-8200ECE9274F}"/>
    <hyperlink ref="J1793" r:id="rId1921" display="See commodity code 1603008090 on the Trade Tariff service" xr:uid="{BA3BC0A2-759D-481D-9183-07758B2FEB34}"/>
    <hyperlink ref="J541" r:id="rId1922" display="See commodity code 0302499000 on the Trade Tariff service" xr:uid="{572DC9BA-2412-439C-AAA2-304439A3F071}"/>
    <hyperlink ref="J559" r:id="rId1923" display="See commodity code 0303459900 on the Trade Tariff service" xr:uid="{E90479F5-12DF-4660-AA8D-58E31F14C272}"/>
    <hyperlink ref="J669" r:id="rId1924" display="See commodity code 0308220000 on the Trade Tariff service" xr:uid="{43D8A937-FF3D-4758-8D4A-E17B6D9F5337}"/>
    <hyperlink ref="J725" r:id="rId1925" display="See commodity code 1212999510 on the Trade Tariff service" xr:uid="{8F1F940D-6488-4068-B332-85E8998F32ED}"/>
    <hyperlink ref="J1708" r:id="rId1926" display="See commodity code 1517909300 on the Trade Tariff service" xr:uid="{6A9BE2C9-CC32-4A1B-951D-019B39635E8B}"/>
    <hyperlink ref="J1709" r:id="rId1927" display="See commodity code 1517909990 on the Trade Tariff service" xr:uid="{5FDE3C03-6656-4AC7-8FEB-5F1C0B86C2D7}"/>
    <hyperlink ref="J1939" r:id="rId1928" display="https://www.trade-tariff.service.gov.uk/commodities/1702110000" xr:uid="{E8790B8F-4FAF-4D21-A625-E5CAF170650C}"/>
    <hyperlink ref="J1940" r:id="rId1929" display="https://www.trade-tariff.service.gov.uk/commodities/1702190000" xr:uid="{F8EC196A-0CDE-4646-A095-07D2906647CD}"/>
    <hyperlink ref="J1941" r:id="rId1930" display="https://www.trade-tariff.service.gov.uk/commodities/2301100000" xr:uid="{4134D345-88A8-4E94-AECE-9871B9A73F2D}"/>
    <hyperlink ref="J1942" r:id="rId1931" display="https://www.trade-tariff.service.gov.uk/commodities/2301200000" xr:uid="{9FAF0AE4-B2B3-4D3F-833F-FB2C44A0410B}"/>
    <hyperlink ref="J1943" r:id="rId1932" display="https://www.trade-tariff.service.gov.uk/commodities/2309101100" xr:uid="{F7F9B72C-ACCD-4181-BB8B-361FAE24D5BA}"/>
    <hyperlink ref="J1944" r:id="rId1933" display="https://www.trade-tariff.service.gov.uk/commodities/2309101300" xr:uid="{A10EB20D-AA94-46FF-A86A-1254A178CD50}"/>
    <hyperlink ref="J1945" r:id="rId1934" display="https://www.trade-tariff.service.gov.uk/commodities/2309101500" xr:uid="{DBA543D6-9096-4CD3-9EDD-B33C24719CCA}"/>
    <hyperlink ref="J1946" r:id="rId1935" display="https://www.trade-tariff.service.gov.uk/commodities/2309101900" xr:uid="{FED22BF5-FFC5-4889-AB77-01A68A2E7BF0}"/>
    <hyperlink ref="J1947" r:id="rId1936" display="https://www.trade-tariff.service.gov.uk/commodities/2309103100" xr:uid="{3C8A1283-CCFC-4712-8936-DA529690948D}"/>
    <hyperlink ref="J1948" r:id="rId1937" display="https://www.trade-tariff.service.gov.uk/commodities/2309103300" xr:uid="{31005E42-C438-4117-B2ED-8E8AEDEE1AD0}"/>
    <hyperlink ref="J1949" r:id="rId1938" display="https://www.trade-tariff.service.gov.uk/commodities/2309103900" xr:uid="{25280992-F137-4802-B341-0FD3DB09D01D}"/>
    <hyperlink ref="J1950" r:id="rId1939" display="https://www.trade-tariff.service.gov.uk/commodities/2309105100" xr:uid="{B71403A0-1368-4227-971D-96AB943F3AFF}"/>
    <hyperlink ref="J1951" r:id="rId1940" display="https://www.trade-tariff.service.gov.uk/commodities/2309105300" xr:uid="{D07ACCF4-E951-4FCB-8C47-9487CBDDE2A5}"/>
    <hyperlink ref="J1952" r:id="rId1941" display="https://www.trade-tariff.service.gov.uk/commodities/2309105900" xr:uid="{54A42934-55A2-4199-B5B6-7513299C6FF9}"/>
    <hyperlink ref="J1953" r:id="rId1942" display="https://www.trade-tariff.service.gov.uk/commodities/2309107000" xr:uid="{4142D02B-16AE-4530-A131-3999D629AF2B}"/>
    <hyperlink ref="J1954" r:id="rId1943" display="https://www.trade-tariff.service.gov.uk/commodities/2309109000" xr:uid="{EE5DC868-25EE-41B5-B522-B20A91DECD36}"/>
    <hyperlink ref="J1955" r:id="rId1944" display="https://www.trade-tariff.service.gov.uk/commodities/2309901021" xr:uid="{527014D1-AC38-4937-B94B-A878E07FA918}"/>
    <hyperlink ref="J1956" r:id="rId1945" display="https://www.trade-tariff.service.gov.uk/commodities/2309901031" xr:uid="{413ACECB-7BC3-4749-907D-FB8889910BC2}"/>
    <hyperlink ref="J1957" r:id="rId1946" display="https://www.trade-tariff.service.gov.uk/commodities/2309901039" xr:uid="{396A5F8C-BF56-41A6-BFBC-19248623F77F}"/>
    <hyperlink ref="J1958" r:id="rId1947" display="https://www.trade-tariff.service.gov.uk/commodities/2309901081" xr:uid="{CC50C3D9-150B-4586-86E6-74C2F591A5D3}"/>
    <hyperlink ref="J1959" r:id="rId1948" display="https://www.trade-tariff.service.gov.uk/commodities/2309901091" xr:uid="{2EED2AB5-970E-47BB-B465-A0B15452D280}"/>
    <hyperlink ref="J1960" r:id="rId1949" display="https://www.trade-tariff.service.gov.uk/commodities/2309901099" xr:uid="{3933FBBD-2E68-4D33-9109-2540F9DA66B1}"/>
    <hyperlink ref="J1961" r:id="rId1950" display="https://www.trade-tariff.service.gov.uk/commodities/2309903111" xr:uid="{C13AD87C-701A-4CF3-8C57-1EE2319DC4C8}"/>
    <hyperlink ref="J1962" r:id="rId1951" display="https://www.trade-tariff.service.gov.uk/commodities/2309903114" xr:uid="{9FD38E8D-D3B5-4BFB-96AA-2DEF769840F5}"/>
    <hyperlink ref="J1963" r:id="rId1952" display="https://www.trade-tariff.service.gov.uk/commodities/2309903117" xr:uid="{2885B528-F8F0-4FC1-9779-EA2AEA482E5A}"/>
    <hyperlink ref="J1964" r:id="rId1953" display="https://www.trade-tariff.service.gov.uk/commodities/2309903119" xr:uid="{F87166B2-B143-434B-8F4A-332709E26B7E}"/>
    <hyperlink ref="J1965" r:id="rId1954" display="https://www.trade-tariff.service.gov.uk/commodities/2309903130" xr:uid="{56AC36C0-93BE-4447-847B-52FADC47C952}"/>
    <hyperlink ref="J1966" r:id="rId1955" display="https://www.trade-tariff.service.gov.uk/commodities/2309903141" xr:uid="{3C986DB9-ABA0-41A8-BEFF-5C6D5605D3D5}"/>
    <hyperlink ref="J1967" r:id="rId1956" display="https://www.trade-tariff.service.gov.uk/commodities/2309903149" xr:uid="{A768922B-2392-44B6-90CF-CD1814F24AFC}"/>
    <hyperlink ref="J1968" r:id="rId1957" display="https://www.trade-tariff.service.gov.uk/commodities/2309903181" xr:uid="{68516774-3DE5-42B1-B96E-2806F2D1358B}"/>
    <hyperlink ref="J1969" r:id="rId1958" display="https://www.trade-tariff.service.gov.uk/commodities/2309903191" xr:uid="{4D82F8FA-715D-4304-B82E-F54BF3E0765D}"/>
    <hyperlink ref="J1970" r:id="rId1959" display="https://www.trade-tariff.service.gov.uk/commodities/2309903310" xr:uid="{E1FA0755-A562-4400-872D-45359C044196}"/>
    <hyperlink ref="J1971" r:id="rId1960" display="https://www.trade-tariff.service.gov.uk/commodities/2309903390" xr:uid="{790C3A84-BFD8-4889-8238-A8FCF79D5511}"/>
    <hyperlink ref="J1972" r:id="rId1961" display="https://www.trade-tariff.service.gov.uk/commodities/2309903510" xr:uid="{3073269F-05F3-42D8-88D0-FA26D8C01753}"/>
    <hyperlink ref="J1973" r:id="rId1962" display="https://www.trade-tariff.service.gov.uk/commodities/2309903590" xr:uid="{42FE21E6-80EB-4C1A-AEC6-0D3F5D14FAFC}"/>
    <hyperlink ref="J1974" r:id="rId1963" display="https://www.trade-tariff.service.gov.uk/commodities/2309903910" xr:uid="{3CE474AD-F6DA-44D0-A896-432096997E00}"/>
    <hyperlink ref="J1975" r:id="rId1964" display="https://www.trade-tariff.service.gov.uk/commodities/2309903990" xr:uid="{9AE628A4-5A79-4590-B83A-878820ECFD89}"/>
    <hyperlink ref="J1976" r:id="rId1965" display="https://www.trade-tariff.service.gov.uk/commodities/2309904120" xr:uid="{E8F19AC2-8D5A-4958-87DD-C24DF2824176}"/>
    <hyperlink ref="J1977" r:id="rId1966" display="https://www.trade-tariff.service.gov.uk/commodities/2309904141" xr:uid="{E872E34E-56EE-4B43-989B-911EB1C3F7F0}"/>
    <hyperlink ref="J1978" r:id="rId1967" display="https://www.trade-tariff.service.gov.uk/commodities/2309904149" xr:uid="{16784718-16F1-41BC-8073-38F05761511E}"/>
    <hyperlink ref="J1979" r:id="rId1968" display="https://www.trade-tariff.service.gov.uk/commodities/2309904151" xr:uid="{F929409C-264E-4D4F-8392-6AA917C70AF1}"/>
    <hyperlink ref="J1980" r:id="rId1969" display="https://www.trade-tariff.service.gov.uk/commodities/2309904159" xr:uid="{0E7AE651-D028-4545-A7A8-8150F29ECE0B}"/>
    <hyperlink ref="J1981" r:id="rId1970" display="https://www.trade-tariff.service.gov.uk/commodities/2309904181" xr:uid="{917D3427-893C-4327-9EEC-AE1AA428EBBE}"/>
    <hyperlink ref="J1982" r:id="rId1971" display="https://www.trade-tariff.service.gov.uk/commodities/2309904189" xr:uid="{8ACC3E3F-0BE2-4DF5-91DA-B2F0AEE11AB2}"/>
    <hyperlink ref="J1983" r:id="rId1972" display="https://www.trade-tariff.service.gov.uk/commodities/2309904310" xr:uid="{B29754B4-119E-45FA-BD17-331AF9650822}"/>
    <hyperlink ref="J1984" r:id="rId1973" display="https://www.trade-tariff.service.gov.uk/commodities/2309904390" xr:uid="{8DBEBA49-C8DF-43D7-8BFC-501085CFC7D6}"/>
    <hyperlink ref="J1985" r:id="rId1974" display="https://www.trade-tariff.service.gov.uk/commodities/2309904910" xr:uid="{C04A0D86-21AE-44FA-BFC4-13038E1ACD0A}"/>
    <hyperlink ref="J1986" r:id="rId1975" display="https://www.trade-tariff.service.gov.uk/commodities/2309904990" xr:uid="{F2043AA4-F3D2-49D5-9624-AC21E1FE093C}"/>
    <hyperlink ref="J1987" r:id="rId1976" display="https://www.trade-tariff.service.gov.uk/commodities/2309905110" xr:uid="{7209AEE1-A418-4ADA-87EA-B81E120828E8}"/>
    <hyperlink ref="J1988" r:id="rId1977" display="https://www.trade-tariff.service.gov.uk/commodities/2309905190" xr:uid="{C9792C47-1612-44CE-BD72-24E62FA39557}"/>
    <hyperlink ref="J1989" r:id="rId1978" display="https://www.trade-tariff.service.gov.uk/commodities/2309905310" xr:uid="{36EE1418-3069-49A2-9974-F745F07DE765}"/>
    <hyperlink ref="J1990" r:id="rId1979" display="https://www.trade-tariff.service.gov.uk/commodities/2309905390" xr:uid="{9712D1DB-D11F-4909-B13E-D397D071D7FC}"/>
    <hyperlink ref="J1991" r:id="rId1980" display="https://www.trade-tariff.service.gov.uk/commodities/2309905910" xr:uid="{7DBBB439-BD20-4679-8B03-DA3BD9EA93A6}"/>
    <hyperlink ref="J1992" r:id="rId1981" display="https://www.trade-tariff.service.gov.uk/commodities/2309905990" xr:uid="{5E72E204-C799-4F3E-B4E6-9969D1B64EDD}"/>
    <hyperlink ref="J1993" r:id="rId1982" display="https://www.trade-tariff.service.gov.uk/commodities/2309907010" xr:uid="{5EB91E10-F5C8-43EB-8393-47AA90CED811}"/>
    <hyperlink ref="J1994" r:id="rId1983" display="https://www.trade-tariff.service.gov.uk/commodities/2309907090" xr:uid="{BC7F8C38-D64A-4D8C-84FB-020D99B02394}"/>
    <hyperlink ref="J1995" r:id="rId1984" display="https://www.trade-tariff.service.gov.uk/commodities/2309909631" xr:uid="{99564643-F274-40F3-8793-D4B9724B6BED}"/>
    <hyperlink ref="J1996" r:id="rId1985" display="https://www.trade-tariff.service.gov.uk/commodities/2309909639" xr:uid="{2479CD87-B155-415E-80B0-A35C08C9DF50}"/>
    <hyperlink ref="J1997" r:id="rId1986" display="https://www.trade-tariff.service.gov.uk/commodities/2309909641" xr:uid="{4F0DC59F-6B0A-47BE-B59E-993B62CE4809}"/>
    <hyperlink ref="J1998" r:id="rId1987" display="https://www.trade-tariff.service.gov.uk/commodities/2309909649" xr:uid="{A55880D4-69AE-4F2F-B83A-79748578BE97}"/>
    <hyperlink ref="J1999" r:id="rId1988" display="https://www.trade-tariff.service.gov.uk/commodities/2309909691" xr:uid="{D78726A9-5D25-44FA-9584-B5469CD57F43}"/>
    <hyperlink ref="J2000" r:id="rId1989" display="https://www.trade-tariff.service.gov.uk/commodities/2309909695" xr:uid="{2D76025E-8FE7-4650-B34A-15F60A023EB2}"/>
    <hyperlink ref="J2001" r:id="rId1990" display="https://www.trade-tariff.service.gov.uk/commodities/2835250000" xr:uid="{A9833203-18B1-477D-AF4D-5B4912AB7087}"/>
    <hyperlink ref="J2002" r:id="rId1991" display="https://www.trade-tariff.service.gov.uk/commodities/2835260000" xr:uid="{7CB9D660-8EB3-48A9-B25E-A2EC60EE7D0B}"/>
    <hyperlink ref="J2003" r:id="rId1992" display="https://www.trade-tariff.service.gov.uk/commodities/2922498590" xr:uid="{CEADF30B-BF07-479D-9BDB-C2B612627E04}"/>
    <hyperlink ref="J2004" r:id="rId1993" display="https://www.trade-tariff.service.gov.uk/commodities/2930909899" xr:uid="{6F266F3E-A883-4B26-876A-9C2480B33593}"/>
    <hyperlink ref="J2005" r:id="rId1994" display="https://www.trade-tariff.service.gov.uk/commodities/2932990090" xr:uid="{367B59D9-5988-42B6-8284-225099A1E8FF}"/>
    <hyperlink ref="J2006" r:id="rId1995" display="https://www.trade-tariff.service.gov.uk/commodities/3001209000" xr:uid="{5A4B5A74-F9C4-41D7-AB5A-7D26E79C9C53}"/>
    <hyperlink ref="J2007" r:id="rId1996" display="https://www.trade-tariff.service.gov.uk/commodities/3001909100" xr:uid="{8025C170-61EC-438A-B06B-BF2BAF7D8CD7}"/>
    <hyperlink ref="J2008" r:id="rId1997" display="https://www.trade-tariff.service.gov.uk/commodities/3001909800" xr:uid="{F1A72DC3-1D5B-4ECF-A0D6-D7195F0D75E6}"/>
    <hyperlink ref="J2009" r:id="rId1998" display="https://www.trade-tariff.service.gov.uk/commodities/3002120000" xr:uid="{4221E238-8270-4AD1-8D5C-C60EFE564CD0}"/>
    <hyperlink ref="J2010" r:id="rId1999" display="https://www.trade-tariff.service.gov.uk/commodities/3002903000" xr:uid="{9734C349-205C-436B-BA0F-6AD7CFC69508}"/>
    <hyperlink ref="J2062" r:id="rId2000" display="https://www.trade-tariff.service.gov.uk/commodities/3203001000" xr:uid="{75F22578-9770-4153-9593-D7C5A6641CCE}"/>
    <hyperlink ref="J2060" r:id="rId2001" display="https://www.trade-tariff.service.gov.uk/commodities/3302109000" xr:uid="{BFA166D7-2762-4AC0-B285-98F833301DBC}"/>
    <hyperlink ref="J2061" r:id="rId2002" display="https://www.trade-tariff.service.gov.uk/commodities/3302909000" xr:uid="{0DF32157-CD11-4CA2-A0AF-451E0EB7FE15}"/>
    <hyperlink ref="J174" r:id="rId2003" display="https://www.trade-tariff.service.gov.uk/commodities/3501109000" xr:uid="{C256BCF0-9995-427B-8D13-9E38B8E8B48C}"/>
    <hyperlink ref="J171" r:id="rId2004" display="https://www.trade-tariff.service.gov.uk/commodities/3501909090" xr:uid="{3BF6DB12-9E0D-45C3-9C01-245BB455FBDA}"/>
    <hyperlink ref="J2011" r:id="rId2005" display="https://www.trade-tariff.service.gov.uk/commodities/3502111000" xr:uid="{626151A5-C3FE-4139-BBDD-6440DE703AF1}"/>
    <hyperlink ref="J2012" r:id="rId2006" display="https://www.trade-tariff.service.gov.uk/commodities/3502191000" xr:uid="{A9B76B1E-B6F5-49B5-A9BF-0544B1F9D33A}"/>
    <hyperlink ref="J2013" r:id="rId2007" display="https://www.trade-tariff.service.gov.uk/commodities/3502902000" xr:uid="{0742B27A-37D7-4363-8EA8-B6C0E604988E}"/>
    <hyperlink ref="J2014" r:id="rId2008" display="https://www.trade-tariff.service.gov.uk/commodities/3502907000" xr:uid="{B0F942E9-4671-4274-9681-273E27D8C066}"/>
    <hyperlink ref="J2015" r:id="rId2009" display="https://www.trade-tariff.service.gov.uk/commodities/3503001000" xr:uid="{AE4B0146-4C75-4E14-8AA8-54DDA4F7FBD0}"/>
    <hyperlink ref="J2016" r:id="rId2010" display="https://www.trade-tariff.service.gov.uk/commodities/3503008000" xr:uid="{490D2952-B3E9-4070-BE26-B7082F9397A3}"/>
    <hyperlink ref="J2017" r:id="rId2011" display="https://www.trade-tariff.service.gov.uk/commodities/3504009010" xr:uid="{A4D7DA9D-E5CA-40AF-AB55-C5D098E4FC66}"/>
    <hyperlink ref="J2018" r:id="rId2012" display="https://www.trade-tariff.service.gov.uk/commodities/3504009090" xr:uid="{97DE26C3-1DF2-4305-ACE9-F48353FB672C}"/>
    <hyperlink ref="J2019" r:id="rId2013" display="https://www.trade-tariff.service.gov.uk/commodities/3507909090" xr:uid="{EB364269-1BAD-45C6-8E1E-EFE1FA6E6F4E}"/>
    <hyperlink ref="J2020" r:id="rId2014" display="https://www.trade-tariff.service.gov.uk/commodities/3822900000" xr:uid="{955D0CD0-9BA9-40F3-B86C-9DE4AE79D313}"/>
    <hyperlink ref="J2021" r:id="rId2015" display="https://www.trade-tariff.service.gov.uk/commodities/3913900020" xr:uid="{00BF9663-37EC-4298-B98D-BBD7D9D9CDC3}"/>
    <hyperlink ref="J2022" r:id="rId2016" display="https://www.trade-tariff.service.gov.uk/commodities/3913900030" xr:uid="{18950EA4-955C-44A1-B828-4EA17BD68CE4}"/>
    <hyperlink ref="J2023" r:id="rId2017" display="https://www.trade-tariff.service.gov.uk/commodities/3913900085" xr:uid="{3FFCD89B-A72D-43FA-9DF0-81996860E6FD}"/>
    <hyperlink ref="J2024" r:id="rId2018" display="https://www.trade-tariff.service.gov.uk/commodities/3913900087" xr:uid="{402995A8-FFA2-4E68-ADA8-E40113AC76E0}"/>
    <hyperlink ref="J2025" r:id="rId2019" display="https://www.trade-tariff.service.gov.uk/commodities/3913900088" xr:uid="{7397D68F-DEEF-46DC-B4E9-503B6AE92DC7}"/>
    <hyperlink ref="J2026" r:id="rId2020" display="https://www.trade-tariff.service.gov.uk/commodities/3913900095" xr:uid="{4456D0E5-4D1E-4292-9333-32D6107753BE}"/>
    <hyperlink ref="J2027" r:id="rId2021" display="https://www.trade-tariff.service.gov.uk/commodities/3913900099" xr:uid="{3FE79D3F-A4B7-4D0F-A6A3-D965F8BA2900}"/>
    <hyperlink ref="J2028" r:id="rId2022" display="https://www.trade-tariff.service.gov.uk/commodities/3926909790" xr:uid="{6C063B75-3CD6-4BB5-8DD1-8D9A4CA390A3}"/>
    <hyperlink ref="J714" r:id="rId2023" display="https://www.trade-tariff.service.gov.uk/commodities/4101201000" xr:uid="{61ED6073-0914-45C9-BE0E-636DA35E5D94}"/>
    <hyperlink ref="J2029" r:id="rId2024" display="https://www.trade-tariff.service.gov.uk/commodities/4101203000" xr:uid="{37FB3101-8FE2-4B21-9DE3-B3DDA0C73B71}"/>
    <hyperlink ref="J2030" r:id="rId2025" display="https://www.trade-tariff.service.gov.uk/commodities/4101205000" xr:uid="{25DFF889-0D42-4045-AFF9-E11149E53EA7}"/>
    <hyperlink ref="J2031" r:id="rId2026" display="https://www.trade-tariff.service.gov.uk/commodities/4101208000" xr:uid="{008AD422-64F6-47C7-86E2-E3C58217DF0D}"/>
    <hyperlink ref="J715" r:id="rId2027" display="https://www.trade-tariff.service.gov.uk/commodities/4101501000" xr:uid="{05873D01-6F22-4772-9B0A-AF1985EEB671}"/>
    <hyperlink ref="J2032" r:id="rId2028" display="https://www.trade-tariff.service.gov.uk/commodities/4101503000" xr:uid="{549F21FE-2DCB-4ECC-9D4F-81B4281F6D5D}"/>
    <hyperlink ref="J2033" r:id="rId2029" display="https://www.trade-tariff.service.gov.uk/commodities/4101505000" xr:uid="{0BCEC86B-FBB5-4F79-877C-F5456F326EB2}"/>
    <hyperlink ref="J2034" r:id="rId2030" display="https://www.trade-tariff.service.gov.uk/commodities/4101509000" xr:uid="{A0916F9C-A7FD-4A85-9C6B-6A1B4D356C13}"/>
    <hyperlink ref="J2035" r:id="rId2031" display="https://www.trade-tariff.service.gov.uk/commodities/4101900000" xr:uid="{56079D3D-48EE-4E48-9314-50687E11B757}"/>
    <hyperlink ref="J2036" r:id="rId2032" display="https://www.trade-tariff.service.gov.uk/commodities/4102101000" xr:uid="{0A67DCF1-20E6-4C4A-88FC-B9471FE6E0F1}"/>
    <hyperlink ref="J2037" r:id="rId2033" display="https://www.trade-tariff.service.gov.uk/commodities/4102109000" xr:uid="{5BC756DF-B170-41FF-A41E-0AC1B4108370}"/>
    <hyperlink ref="J2038" r:id="rId2034" display="https://www.trade-tariff.service.gov.uk/commodities/4102210000" xr:uid="{8E7C0357-19B0-4BA9-9B0B-55E0628ECDFF}"/>
    <hyperlink ref="J2039" r:id="rId2035" display="https://www.trade-tariff.service.gov.uk/commodities/4102290000" xr:uid="{9E142E9A-F0D7-41DE-B4E0-5384ADDAF418}"/>
    <hyperlink ref="J716" r:id="rId2036" display="https://www.trade-tariff.service.gov.uk/commodities/4103200000" xr:uid="{D8941629-95ED-4F06-9053-099A3BAD9886}"/>
    <hyperlink ref="J2040" r:id="rId2037" display="https://www.trade-tariff.service.gov.uk/commodities/4103300000" xr:uid="{03318BFD-C182-432A-A62D-7FB4CDE0E4D6}"/>
    <hyperlink ref="J2041" r:id="rId2038" display="https://www.trade-tariff.service.gov.uk/commodities/4103900000" xr:uid="{B0CCEB24-4270-4176-B35A-3FE83F98BDB0}"/>
    <hyperlink ref="J172" r:id="rId2039" display="https://www.trade-tariff.service.gov.uk/commodities/4205009000" xr:uid="{F4424702-B101-413E-83CB-D63C4A7DA397}"/>
    <hyperlink ref="J173" r:id="rId2040" display="https://www.trade-tariff.service.gov.uk/commodities/4206000000" xr:uid="{78B8457C-264A-450B-922E-78E2342B55B3}"/>
    <hyperlink ref="J717" r:id="rId2041" display="https://www.trade-tariff.service.gov.uk/commodities/4301100000" xr:uid="{00FB4D5A-A274-4BC6-9A1C-B051F61B84D3}"/>
    <hyperlink ref="J718" r:id="rId2042" display="https://www.trade-tariff.service.gov.uk/commodities/4301300000" xr:uid="{9F56D358-5669-4CC6-8E2C-78EF8E502C14}"/>
    <hyperlink ref="J719" r:id="rId2043" display="https://www.trade-tariff.service.gov.uk/commodities/4301600000" xr:uid="{63D74422-2674-4BEB-9ABC-ECFF2F7B3240}"/>
    <hyperlink ref="J720" r:id="rId2044" display="https://www.trade-tariff.service.gov.uk/commodities/4301800000" xr:uid="{5D227881-4E95-4766-87CA-4266EB1A19ED}"/>
    <hyperlink ref="J721" r:id="rId2045" display="https://www.trade-tariff.service.gov.uk/commodities/4301900000" xr:uid="{72A9264A-85DF-4CEA-94B6-D688F90AF40A}"/>
    <hyperlink ref="J2042" r:id="rId2046" display="https://www.trade-tariff.service.gov.uk/commodities/5101110000" xr:uid="{E8DB2313-D40B-4F73-A911-6B7C6BB098E1}"/>
    <hyperlink ref="J2043" r:id="rId2047" display="https://www.trade-tariff.service.gov.uk/commodities/5101190000" xr:uid="{77EFB73F-97CB-4A74-B14C-4ED619852B91}"/>
    <hyperlink ref="J2044" r:id="rId2048" display="https://www.trade-tariff.service.gov.uk/commodities/5101210000" xr:uid="{3F6D7F7A-4839-40FA-9079-D9D30BEF709F}"/>
    <hyperlink ref="J2045" r:id="rId2049" display="https://www.trade-tariff.service.gov.uk/commodities/5101290000" xr:uid="{B10BD95A-D340-4D27-BAFC-64CBA596B922}"/>
    <hyperlink ref="J2046" r:id="rId2050" display="https://www.trade-tariff.service.gov.uk/commodities/5101300000" xr:uid="{E4A10DF9-D833-4F79-BBB0-CDA1F13285A0}"/>
    <hyperlink ref="J2047" r:id="rId2051" display="https://www.trade-tariff.service.gov.uk/commodities/5102110000" xr:uid="{F658DABA-08B8-4FC3-B34E-D20AC372D66F}"/>
    <hyperlink ref="J2048" r:id="rId2052" display="https://www.trade-tariff.service.gov.uk/commodities/5102191000" xr:uid="{9DAEA77B-3332-47C8-9D9B-A28B27C4A8A0}"/>
    <hyperlink ref="J2049" r:id="rId2053" display="https://www.trade-tariff.service.gov.uk/commodities/5102193000" xr:uid="{9ECF1374-892E-4112-8DC4-C3015A2C87B8}"/>
    <hyperlink ref="J2050" r:id="rId2054" display="https://www.trade-tariff.service.gov.uk/commodities/5102194000" xr:uid="{B7317334-99F0-48F4-AD38-9233ACE60D79}"/>
    <hyperlink ref="J2051" r:id="rId2055" display="https://www.trade-tariff.service.gov.uk/commodities/5102199000" xr:uid="{D29F536F-0E7E-4E1C-8759-70FD9626882B}"/>
    <hyperlink ref="J2052" r:id="rId2056" display="https://www.trade-tariff.service.gov.uk/commodities/5102200000" xr:uid="{50A86BF1-2CBD-402B-BDAB-AEDEFF749E24}"/>
    <hyperlink ref="J2053" r:id="rId2057" display="https://www.trade-tariff.service.gov.uk/commodities/5103101000" xr:uid="{BC2E6CBF-3DB1-4C16-BF99-3C8CDA036905}"/>
    <hyperlink ref="J2054" r:id="rId2058" display="https://www.trade-tariff.service.gov.uk/commodities/5103109000" xr:uid="{7BE5E4D8-DC14-43B3-9373-E0C726B12FC2}"/>
    <hyperlink ref="J2055" r:id="rId2059" display="https://www.trade-tariff.service.gov.uk/commodities/5103200000" xr:uid="{93DB0D6A-0912-4918-B2CF-EA5144B22B91}"/>
    <hyperlink ref="J2056" r:id="rId2060" display="https://www.trade-tariff.service.gov.uk/commodities/5103300000" xr:uid="{962DBA95-80C5-4BCD-B732-06292F1E0B28}"/>
    <hyperlink ref="J2057" r:id="rId2061" display="https://www.trade-tariff.service.gov.uk/commodities/6701000000" xr:uid="{0687C94C-8B6B-4AB5-8BA5-39073476A799}"/>
  </hyperlinks>
  <pageMargins left="0.7" right="0.7" top="0.75" bottom="0.75" header="0.3" footer="0.3"/>
  <pageSetup paperSize="9" orientation="portrait" r:id="rId2062"/>
  <tableParts count="1">
    <tablePart r:id="rId206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A4BBB-8CF5-4157-9408-545E28E19ACA}">
  <dimension ref="A1:C8"/>
  <sheetViews>
    <sheetView zoomScale="50" zoomScaleNormal="50" workbookViewId="0">
      <selection activeCell="I6" sqref="I6"/>
    </sheetView>
  </sheetViews>
  <sheetFormatPr defaultColWidth="8.84375" defaultRowHeight="15.5" x14ac:dyDescent="0.35"/>
  <cols>
    <col min="1" max="1" width="13.84375" style="1" customWidth="1"/>
    <col min="2" max="2" width="30.69140625" style="1" bestFit="1" customWidth="1"/>
    <col min="3" max="3" width="75.23046875" style="2" customWidth="1"/>
    <col min="4" max="16384" width="8.84375" style="1"/>
  </cols>
  <sheetData>
    <row r="1" spans="1:3" ht="23" x14ac:dyDescent="0.35">
      <c r="A1" s="3" t="s">
        <v>0</v>
      </c>
      <c r="B1" s="3"/>
    </row>
    <row r="2" spans="1:3" x14ac:dyDescent="0.35">
      <c r="A2" s="4" t="s">
        <v>3970</v>
      </c>
      <c r="B2" s="5" t="s">
        <v>3971</v>
      </c>
      <c r="C2" s="6" t="s">
        <v>3972</v>
      </c>
    </row>
    <row r="3" spans="1:3" ht="310" x14ac:dyDescent="0.35">
      <c r="A3" s="1">
        <v>1</v>
      </c>
      <c r="B3" s="1" t="s">
        <v>3973</v>
      </c>
      <c r="C3" s="7" t="s">
        <v>3974</v>
      </c>
    </row>
    <row r="4" spans="1:3" ht="193" customHeight="1" x14ac:dyDescent="0.35">
      <c r="A4" s="1">
        <v>2</v>
      </c>
      <c r="B4" s="1" t="s">
        <v>3975</v>
      </c>
      <c r="C4" s="8" t="s">
        <v>3976</v>
      </c>
    </row>
    <row r="5" spans="1:3" ht="33" customHeight="1" x14ac:dyDescent="0.35">
      <c r="A5" s="1">
        <v>3</v>
      </c>
      <c r="B5" s="1" t="s">
        <v>3977</v>
      </c>
      <c r="C5" s="2" t="s">
        <v>6246</v>
      </c>
    </row>
    <row r="6" spans="1:3" x14ac:dyDescent="0.35">
      <c r="A6" s="1">
        <v>4</v>
      </c>
      <c r="B6" s="1" t="s">
        <v>3978</v>
      </c>
      <c r="C6" s="9" t="s">
        <v>6248</v>
      </c>
    </row>
    <row r="7" spans="1:3" x14ac:dyDescent="0.35">
      <c r="A7" s="1">
        <v>5</v>
      </c>
      <c r="B7" s="10" t="s">
        <v>3979</v>
      </c>
      <c r="C7" s="9" t="s">
        <v>6249</v>
      </c>
    </row>
    <row r="8" spans="1:3" x14ac:dyDescent="0.35">
      <c r="A8" s="1">
        <v>6</v>
      </c>
      <c r="B8" s="11" t="s">
        <v>3980</v>
      </c>
      <c r="C8" s="9" t="s">
        <v>6250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3D2B3DC3CBDAFE41BB43F5029A3739DC" ma:contentTypeVersion="22" ma:contentTypeDescription="Create a new document." ma:contentTypeScope="" ma:versionID="1240838515849877e5244709c843dde5">
  <xsd:schema xmlns:xsd="http://www.w3.org/2001/XMLSchema" xmlns:xs="http://www.w3.org/2001/XMLSchema" xmlns:p="http://schemas.microsoft.com/office/2006/metadata/properties" xmlns:ns2="662745e8-e224-48e8-a2e3-254862b8c2f5" xmlns:ns3="425b2036-7ca2-443f-9b95-8f1f612e0310" xmlns:ns4="916594dc-a2f1-4535-a0f4-a83afd51207d" targetNamespace="http://schemas.microsoft.com/office/2006/metadata/properties" ma:root="true" ma:fieldsID="89f72139016542885a73e8beadc63832" ns2:_="" ns3:_="" ns4:_="">
    <xsd:import namespace="662745e8-e224-48e8-a2e3-254862b8c2f5"/>
    <xsd:import namespace="425b2036-7ca2-443f-9b95-8f1f612e0310"/>
    <xsd:import namespace="916594dc-a2f1-4535-a0f4-a83afd51207d"/>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lcf76f155ced4ddcb4097134ff3c332f" minOccurs="0"/>
                <xsd:element ref="ns3:MediaServiceOCR" minOccurs="0"/>
                <xsd:element ref="ns3:_Flow_SignoffStatus" minOccurs="0"/>
                <xsd:element ref="ns3:MediaServiceLocation" minOccurs="0"/>
                <xsd:element ref="ns3:MediaServiceObjectDetectorVersions" minOccurs="0"/>
                <xsd:element ref="ns3:Topic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fd525824-78d2-463b-b6e1-150dabaa30f3}" ma:internalName="TaxCatchAll" ma:showField="CatchAllData" ma:web="916594dc-a2f1-4535-a0f4-a83afd51207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d525824-78d2-463b-b6e1-150dabaa30f3}" ma:internalName="TaxCatchAllLabel" ma:readOnly="true" ma:showField="CatchAllDataLabel" ma:web="916594dc-a2f1-4535-a0f4-a83afd51207d">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DDTS Content Team" ma:internalName="Team">
      <xsd:simpleType>
        <xsd:restriction base="dms:Text"/>
      </xsd:simpleType>
    </xsd:element>
    <xsd:element name="Topic" ma:index="20" nillable="true" ma:displayName="Topic" ma:default="GOV.UK"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Core Defra|836ac8df-3ab9-4c95-a1f0-07f825804935"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25b2036-7ca2-443f-9b95-8f1f612e0310"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ServiceAutoTags" ma:index="32" nillable="true" ma:displayName="Tags" ma:internalName="MediaServiceAutoTags" ma:readOnly="true">
      <xsd:simpleType>
        <xsd:restriction base="dms:Text"/>
      </xsd:simpleType>
    </xsd:element>
    <xsd:element name="MediaLengthInSeconds" ma:index="33" nillable="true" ma:displayName="MediaLengthInSeconds" ma:hidden="true" ma:internalName="MediaLengthInSeconds" ma:readOnly="true">
      <xsd:simpleType>
        <xsd:restriction base="dms:Unknow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38" nillable="true" ma:displayName="Extracted Text" ma:internalName="MediaServiceOCR" ma:readOnly="true">
      <xsd:simpleType>
        <xsd:restriction base="dms:Note">
          <xsd:maxLength value="255"/>
        </xsd:restriction>
      </xsd:simpleType>
    </xsd:element>
    <xsd:element name="_Flow_SignoffStatus" ma:index="39" nillable="true" ma:displayName="Sign-off status" ma:internalName="Sign_x002d_off_x0020_status">
      <xsd:simpleType>
        <xsd:restriction base="dms:Text"/>
      </xsd:simpleType>
    </xsd:element>
    <xsd:element name="MediaServiceLocation" ma:index="40" nillable="true" ma:displayName="Location" ma:indexed="true" ma:internalName="MediaServiceLocation" ma:readOnly="true">
      <xsd:simpleType>
        <xsd:restriction base="dms:Text"/>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Topic2" ma:index="42" nillable="true" ma:displayName="Topic 2" ma:format="Dropdown" ma:internalName="Topic2">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6594dc-a2f1-4535-a0f4-a83afd51207d"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EU/GB Imports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11</Value>
      <Value>10</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BFP EU Exit</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425b2036-7ca2-443f-9b95-8f1f612e0310">
      <Terms xmlns="http://schemas.microsoft.com/office/infopath/2007/PartnerControls"/>
    </lcf76f155ced4ddcb4097134ff3c332f>
    <SharedWithUsers xmlns="916594dc-a2f1-4535-a0f4-a83afd51207d">
      <UserInfo>
        <DisplayName>Bailey, Rachel</DisplayName>
        <AccountId>250</AccountId>
        <AccountType/>
      </UserInfo>
      <UserInfo>
        <DisplayName>O'Hanrahan, Claire</DisplayName>
        <AccountId>739</AccountId>
        <AccountType/>
      </UserInfo>
      <UserInfo>
        <DisplayName>Mainwaring, Cerys</DisplayName>
        <AccountId>714</AccountId>
        <AccountType/>
      </UserInfo>
      <UserInfo>
        <DisplayName>Venturini, Yasmin</DisplayName>
        <AccountId>3912</AccountId>
        <AccountType/>
      </UserInfo>
      <UserInfo>
        <DisplayName>Gobin, Ved</DisplayName>
        <AccountId>27</AccountId>
        <AccountType/>
      </UserInfo>
    </SharedWithUsers>
    <_Flow_SignoffStatus xmlns="425b2036-7ca2-443f-9b95-8f1f612e0310" xsi:nil="true"/>
    <Topic2 xmlns="425b2036-7ca2-443f-9b95-8f1f612e0310" xsi:nil="true"/>
  </documentManagement>
</p:properties>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11CA0B33-D3D1-46B3-A54C-64F8566CE997}">
  <ds:schemaRefs>
    <ds:schemaRef ds:uri="http://schemas.microsoft.com/sharepoint/v3/contenttype/forms"/>
  </ds:schemaRefs>
</ds:datastoreItem>
</file>

<file path=customXml/itemProps2.xml><?xml version="1.0" encoding="utf-8"?>
<ds:datastoreItem xmlns:ds="http://schemas.openxmlformats.org/officeDocument/2006/customXml" ds:itemID="{4D8623E6-2B39-49A6-8632-78BF10821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425b2036-7ca2-443f-9b95-8f1f612e0310"/>
    <ds:schemaRef ds:uri="916594dc-a2f1-4535-a0f4-a83afd5120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7746CA-3B85-4803-976C-BAB75B71F1B9}">
  <ds:schemaRefs>
    <ds:schemaRef ds:uri="http://schemas.microsoft.com/office/2006/metadata/properties"/>
    <ds:schemaRef ds:uri="http://schemas.microsoft.com/office/infopath/2007/PartnerControls"/>
    <ds:schemaRef ds:uri="662745e8-e224-48e8-a2e3-254862b8c2f5"/>
    <ds:schemaRef ds:uri="425b2036-7ca2-443f-9b95-8f1f612e0310"/>
    <ds:schemaRef ds:uri="916594dc-a2f1-4535-a0f4-a83afd51207d"/>
  </ds:schemaRefs>
</ds:datastoreItem>
</file>

<file path=customXml/itemProps4.xml><?xml version="1.0" encoding="utf-8"?>
<ds:datastoreItem xmlns:ds="http://schemas.openxmlformats.org/officeDocument/2006/customXml" ds:itemID="{1A4CBA7B-34EB-4BA1-9995-E925EDF6915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Welcome</vt:lpstr>
      <vt:lpstr>PLANT</vt:lpstr>
      <vt:lpstr>POAO</vt:lpstr>
      <vt:lpstr>Timeline</vt:lpstr>
      <vt:lpstr>list_of_commodities</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Hardy</dc:creator>
  <cp:keywords/>
  <dc:description/>
  <cp:lastModifiedBy>Robert Hardy</cp:lastModifiedBy>
  <cp:revision/>
  <dcterms:created xsi:type="dcterms:W3CDTF">2023-02-28T16:06:44Z</dcterms:created>
  <dcterms:modified xsi:type="dcterms:W3CDTF">2023-11-19T12:57:30Z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0x010100A5BF1C78D9F64B679A5EBDE1C6598EBC01003D2B3DC3CBDAFE41BB43F5029A3739DC</vt:lpwstr>
  </property>
  <property fmtid="{D5CDD505-2E9C-101B-9397-08002B2CF9AE}" pid="3" name="InformationType">
    <vt:lpwstr/>
  </property>
  <property fmtid="{D5CDD505-2E9C-101B-9397-08002B2CF9AE}" pid="4" name="Distribution">
    <vt:lpwstr>11;#Internal Defra Group|0867f7b3-e76e-40ca-bb1f-5ba341a49230</vt:lpwstr>
  </property>
  <property fmtid="{D5CDD505-2E9C-101B-9397-08002B2CF9AE}" pid="5" name="MediaServiceImageTags">
    <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HOSiteType">
    <vt:lpwstr>10;#Team|ff0485df-0575-416f-802f-e999165821b7</vt:lpwstr>
  </property>
  <property fmtid="{D5CDD505-2E9C-101B-9397-08002B2CF9AE}" pid="9" name="OrganisationalUnit">
    <vt:lpwstr>8;#Core Defra|026223dd-2e56-4615-868d-7c5bfd566810</vt:lpwstr>
  </property>
</Properties>
</file>